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esto\Desktop\"/>
    </mc:Choice>
  </mc:AlternateContent>
  <bookViews>
    <workbookView xWindow="0" yWindow="0" windowWidth="28800" windowHeight="12210"/>
  </bookViews>
  <sheets>
    <sheet name="godisen" sheetId="1" r:id="rId1"/>
    <sheet name="k-1" sheetId="2" r:id="rId2"/>
  </sheets>
  <externalReferences>
    <externalReference r:id="rId3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2" l="1"/>
  <c r="M12" i="2"/>
  <c r="L12" i="2"/>
  <c r="K12" i="2"/>
  <c r="N11" i="2" l="1"/>
  <c r="M11" i="2"/>
  <c r="L11" i="2"/>
  <c r="K11" i="2"/>
  <c r="N11" i="1"/>
  <c r="N10" i="1" s="1"/>
  <c r="N12" i="1" s="1"/>
  <c r="M11" i="1"/>
  <c r="M10" i="1" s="1"/>
  <c r="M12" i="1" s="1"/>
  <c r="L11" i="1"/>
  <c r="L10" i="1" s="1"/>
  <c r="L12" i="1" s="1"/>
  <c r="K11" i="1"/>
  <c r="O11" i="1" l="1"/>
  <c r="K10" i="1"/>
  <c r="K12" i="1" s="1"/>
  <c r="N10" i="2"/>
  <c r="K10" i="2"/>
  <c r="L10" i="2"/>
  <c r="M10" i="2"/>
  <c r="O10" i="1" l="1"/>
  <c r="O12" i="1" s="1"/>
</calcChain>
</file>

<file path=xl/sharedStrings.xml><?xml version="1.0" encoding="utf-8"?>
<sst xmlns="http://schemas.openxmlformats.org/spreadsheetml/2006/main" count="60" uniqueCount="43">
  <si>
    <t>Годишен финансиски план на расходи по месеци за 2026 година</t>
  </si>
  <si>
    <t>Prilog   1</t>
  </si>
  <si>
    <t xml:space="preserve">razdel   </t>
  </si>
  <si>
    <t>rkb</t>
  </si>
  <si>
    <t>tip na smetka</t>
  </si>
  <si>
    <t>individualna partija</t>
  </si>
  <si>
    <t>naziv na buxetski korisnik</t>
  </si>
  <si>
    <t>0 0 1 1 6</t>
  </si>
  <si>
    <t>Министерство за одбрана</t>
  </si>
  <si>
    <t>broj na potprograma</t>
  </si>
  <si>
    <t>Naziv na potprograma</t>
  </si>
  <si>
    <t>rashodna stavka</t>
  </si>
  <si>
    <t xml:space="preserve"> Planiran iznos po kvartali</t>
  </si>
  <si>
    <t>K1</t>
  </si>
  <si>
    <t>K2</t>
  </si>
  <si>
    <t>K3</t>
  </si>
  <si>
    <t>K4</t>
  </si>
  <si>
    <t>vkupno godiшno</t>
  </si>
  <si>
    <t>Voena Akademija</t>
  </si>
  <si>
    <t>Vkupno</t>
  </si>
  <si>
    <t xml:space="preserve">Забелешка: </t>
  </si>
  <si>
    <t xml:space="preserve">Образложение: </t>
  </si>
  <si>
    <t>Изработил:</t>
  </si>
  <si>
    <t>М.Димитриевска</t>
  </si>
  <si>
    <t xml:space="preserve">           Директорат за финансии</t>
  </si>
  <si>
    <t>овластено лице</t>
  </si>
  <si>
    <t>Даме Томески</t>
  </si>
  <si>
    <t xml:space="preserve">              _______________________________</t>
  </si>
  <si>
    <t>Квартален финансиски план на расходи по месеци за 2026 година</t>
  </si>
  <si>
    <t>Prilog  2-a</t>
  </si>
  <si>
    <t>МИНИСТЕРСТВО ЗА ОДБРАНА</t>
  </si>
  <si>
    <t xml:space="preserve"> Planiran iznos po meseci</t>
  </si>
  <si>
    <t>M1</t>
  </si>
  <si>
    <t>M2</t>
  </si>
  <si>
    <t>M3</t>
  </si>
  <si>
    <t>vkupno kvartalno</t>
  </si>
  <si>
    <t xml:space="preserve"> </t>
  </si>
  <si>
    <t>Образложение:</t>
  </si>
  <si>
    <t>Изработил: М.Димитриевска</t>
  </si>
  <si>
    <t xml:space="preserve">                Директорат за финансии</t>
  </si>
  <si>
    <t>До</t>
  </si>
  <si>
    <t>Министерство за финансии</t>
  </si>
  <si>
    <t>Сектор за трезор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</si>
</sst>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name val="M_Times"/>
      <family val="1"/>
    </font>
    <font>
      <sz val="11"/>
      <name val="M_Times"/>
      <family val="1"/>
    </font>
    <font>
      <sz val="10"/>
      <name val="Arial"/>
      <family val="2"/>
      <charset val="204"/>
    </font>
    <font>
      <sz val="10"/>
      <name val="StobiSans Regular"/>
      <family val="3"/>
    </font>
    <font>
      <sz val="10"/>
      <name val="Arial"/>
      <family val="2"/>
    </font>
    <font>
      <sz val="11"/>
      <name val="Arial"/>
      <family val="2"/>
      <charset val="204"/>
    </font>
    <font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3" fontId="2" fillId="0" borderId="0" xfId="0" applyNumberFormat="1" applyFont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vertical="center" wrapText="1"/>
    </xf>
    <xf numFmtId="3" fontId="1" fillId="3" borderId="5" xfId="0" applyNumberFormat="1" applyFont="1" applyFill="1" applyBorder="1" applyAlignment="1">
      <alignment vertical="center" wrapText="1"/>
    </xf>
    <xf numFmtId="3" fontId="2" fillId="0" borderId="5" xfId="0" applyNumberFormat="1" applyFont="1" applyFill="1" applyBorder="1" applyAlignment="1">
      <alignment vertical="center" wrapText="1"/>
    </xf>
    <xf numFmtId="3" fontId="2" fillId="4" borderId="5" xfId="0" applyNumberFormat="1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3" fontId="2" fillId="0" borderId="0" xfId="0" applyNumberFormat="1" applyFont="1" applyAlignment="1">
      <alignment horizontal="center"/>
    </xf>
    <xf numFmtId="3" fontId="1" fillId="0" borderId="5" xfId="0" applyNumberFormat="1" applyFont="1" applyBorder="1"/>
    <xf numFmtId="3" fontId="1" fillId="0" borderId="5" xfId="0" applyNumberFormat="1" applyFont="1" applyFill="1" applyBorder="1"/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Fill="1" applyBorder="1" applyAlignment="1">
      <alignment vertical="top" wrapText="1"/>
    </xf>
    <xf numFmtId="3" fontId="2" fillId="3" borderId="5" xfId="0" applyNumberFormat="1" applyFont="1" applyFill="1" applyBorder="1" applyAlignment="1">
      <alignment vertical="top" wrapText="1"/>
    </xf>
    <xf numFmtId="3" fontId="2" fillId="0" borderId="6" xfId="0" applyNumberFormat="1" applyFont="1" applyBorder="1" applyAlignment="1"/>
    <xf numFmtId="3" fontId="2" fillId="0" borderId="7" xfId="0" applyNumberFormat="1" applyFont="1" applyBorder="1" applyAlignment="1"/>
    <xf numFmtId="0" fontId="7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3" fontId="2" fillId="5" borderId="5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3" fontId="1" fillId="0" borderId="4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/>
    <xf numFmtId="3" fontId="1" fillId="0" borderId="0" xfId="0" applyNumberFormat="1" applyFont="1" applyBorder="1" applyAlignment="1"/>
    <xf numFmtId="0" fontId="7" fillId="0" borderId="0" xfId="0" applyFont="1" applyBorder="1" applyAlignment="1">
      <alignment vertic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4" xfId="0" applyNumberFormat="1" applyFont="1" applyBorder="1" applyAlignment="1">
      <alignment horizontal="center" wrapText="1"/>
    </xf>
    <xf numFmtId="3" fontId="2" fillId="0" borderId="5" xfId="0" applyNumberFormat="1" applyFont="1" applyBorder="1"/>
    <xf numFmtId="3" fontId="1" fillId="2" borderId="5" xfId="0" applyNumberFormat="1" applyFont="1" applyFill="1" applyBorder="1" applyAlignment="1">
      <alignment horizontal="center" vertical="top"/>
    </xf>
    <xf numFmtId="3" fontId="1" fillId="0" borderId="2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left" wrapText="1"/>
    </xf>
    <xf numFmtId="3" fontId="2" fillId="0" borderId="3" xfId="0" applyNumberFormat="1" applyFont="1" applyBorder="1"/>
    <xf numFmtId="3" fontId="2" fillId="0" borderId="4" xfId="0" applyNumberFormat="1" applyFont="1" applyBorder="1"/>
    <xf numFmtId="3" fontId="1" fillId="0" borderId="2" xfId="0" applyNumberFormat="1" applyFont="1" applyBorder="1"/>
    <xf numFmtId="3" fontId="1" fillId="0" borderId="3" xfId="0" applyNumberFormat="1" applyFont="1" applyBorder="1"/>
    <xf numFmtId="3" fontId="1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folder/Finansiski%20plan%20785%2041%20k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4"/>
      <sheetName val="K3"/>
      <sheetName val="K2"/>
      <sheetName val="K1"/>
      <sheetName val="godisen"/>
      <sheetName val="K-1"/>
      <sheetName val="K-2"/>
      <sheetName val="K-3"/>
      <sheetName val="K-4"/>
      <sheetName val="Sheet1"/>
    </sheetNames>
    <sheetDataSet>
      <sheetData sheetId="0">
        <row r="6">
          <cell r="P6">
            <v>0</v>
          </cell>
        </row>
      </sheetData>
      <sheetData sheetId="1">
        <row r="8">
          <cell r="G8">
            <v>0</v>
          </cell>
        </row>
      </sheetData>
      <sheetData sheetId="2">
        <row r="7">
          <cell r="G7">
            <v>0</v>
          </cell>
        </row>
      </sheetData>
      <sheetData sheetId="3">
        <row r="4">
          <cell r="G4">
            <v>0</v>
          </cell>
        </row>
        <row r="21">
          <cell r="G21">
            <v>29446</v>
          </cell>
          <cell r="K21">
            <v>0</v>
          </cell>
          <cell r="O21">
            <v>0</v>
          </cell>
          <cell r="P21">
            <v>29446</v>
          </cell>
          <cell r="Q21">
            <v>29446</v>
          </cell>
        </row>
      </sheetData>
      <sheetData sheetId="4"/>
      <sheetData sheetId="5">
        <row r="9">
          <cell r="N9">
            <v>0</v>
          </cell>
        </row>
      </sheetData>
      <sheetData sheetId="6">
        <row r="9">
          <cell r="N9">
            <v>0</v>
          </cell>
        </row>
        <row r="25">
          <cell r="N25">
            <v>0</v>
          </cell>
        </row>
      </sheetData>
      <sheetData sheetId="7">
        <row r="9">
          <cell r="N9">
            <v>0</v>
          </cell>
        </row>
        <row r="25">
          <cell r="N25">
            <v>0</v>
          </cell>
        </row>
      </sheetData>
      <sheetData sheetId="8">
        <row r="9">
          <cell r="N9">
            <v>0</v>
          </cell>
        </row>
        <row r="24">
          <cell r="N24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activeCell="A15" sqref="A15:O18"/>
    </sheetView>
  </sheetViews>
  <sheetFormatPr defaultRowHeight="15" x14ac:dyDescent="0.25"/>
  <cols>
    <col min="1" max="1" width="3.28515625" style="13" customWidth="1"/>
    <col min="2" max="3" width="2.140625" style="14" customWidth="1"/>
    <col min="4" max="4" width="2" style="14" bestFit="1" customWidth="1"/>
    <col min="5" max="6" width="3.7109375" style="14" customWidth="1"/>
    <col min="7" max="7" width="9.85546875" style="14" customWidth="1"/>
    <col min="8" max="8" width="2" style="14" bestFit="1" customWidth="1"/>
    <col min="9" max="9" width="2.85546875" style="14" customWidth="1"/>
    <col min="10" max="10" width="2" style="14" customWidth="1"/>
    <col min="11" max="11" width="13.28515625" style="14" customWidth="1"/>
    <col min="12" max="12" width="9.7109375" style="14" customWidth="1"/>
    <col min="13" max="13" width="10.42578125" style="14" customWidth="1"/>
    <col min="14" max="14" width="13.7109375" style="14" customWidth="1"/>
    <col min="15" max="15" width="12.85546875" style="14" customWidth="1"/>
  </cols>
  <sheetData>
    <row r="1" spans="1:15" x14ac:dyDescent="0.25">
      <c r="A1" s="33" t="s">
        <v>40</v>
      </c>
      <c r="B1" s="33"/>
      <c r="C1" s="33"/>
      <c r="D1" s="33"/>
      <c r="E1" s="33"/>
      <c r="F1" s="33"/>
      <c r="G1" s="33"/>
    </row>
    <row r="2" spans="1:15" x14ac:dyDescent="0.25">
      <c r="A2" s="33" t="s">
        <v>41</v>
      </c>
      <c r="B2" s="33"/>
      <c r="C2" s="33"/>
      <c r="D2" s="33"/>
      <c r="E2" s="33"/>
      <c r="F2" s="33"/>
      <c r="G2" s="33"/>
    </row>
    <row r="3" spans="1:15" x14ac:dyDescent="0.25">
      <c r="A3" s="33" t="s">
        <v>42</v>
      </c>
      <c r="B3" s="33"/>
      <c r="C3" s="33"/>
      <c r="D3" s="33"/>
      <c r="E3" s="33"/>
      <c r="F3" s="33"/>
      <c r="G3" s="33"/>
    </row>
    <row r="4" spans="1:15" x14ac:dyDescent="0.25">
      <c r="A4" s="55" t="s">
        <v>0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1" t="s">
        <v>1</v>
      </c>
    </row>
    <row r="5" spans="1:15" ht="30" x14ac:dyDescent="0.25">
      <c r="A5" s="56" t="s">
        <v>2</v>
      </c>
      <c r="B5" s="57"/>
      <c r="C5" s="57"/>
      <c r="D5" s="57"/>
      <c r="E5" s="58"/>
      <c r="F5" s="56" t="s">
        <v>3</v>
      </c>
      <c r="G5" s="57"/>
      <c r="H5" s="56" t="s">
        <v>4</v>
      </c>
      <c r="I5" s="57"/>
      <c r="J5" s="58"/>
      <c r="K5" s="2" t="s">
        <v>5</v>
      </c>
      <c r="L5" s="56" t="s">
        <v>6</v>
      </c>
      <c r="M5" s="57"/>
      <c r="N5" s="57"/>
      <c r="O5" s="58"/>
    </row>
    <row r="6" spans="1:15" x14ac:dyDescent="0.25">
      <c r="A6" s="3">
        <v>0</v>
      </c>
      <c r="B6" s="4">
        <v>5</v>
      </c>
      <c r="C6" s="4">
        <v>0</v>
      </c>
      <c r="D6" s="4">
        <v>0</v>
      </c>
      <c r="E6" s="4">
        <v>1</v>
      </c>
      <c r="F6" s="59" t="s">
        <v>7</v>
      </c>
      <c r="G6" s="60"/>
      <c r="H6" s="59">
        <v>785</v>
      </c>
      <c r="I6" s="61"/>
      <c r="J6" s="60"/>
      <c r="K6" s="5">
        <v>41</v>
      </c>
      <c r="L6" s="59" t="s">
        <v>8</v>
      </c>
      <c r="M6" s="61"/>
      <c r="N6" s="61"/>
      <c r="O6" s="60"/>
    </row>
    <row r="7" spans="1:15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x14ac:dyDescent="0.25">
      <c r="A8" s="63" t="s">
        <v>9</v>
      </c>
      <c r="B8" s="63"/>
      <c r="C8" s="63"/>
      <c r="D8" s="63" t="s">
        <v>10</v>
      </c>
      <c r="E8" s="63"/>
      <c r="F8" s="63"/>
      <c r="G8" s="63"/>
      <c r="H8" s="63" t="s">
        <v>11</v>
      </c>
      <c r="I8" s="63"/>
      <c r="J8" s="63"/>
      <c r="K8" s="64" t="s">
        <v>12</v>
      </c>
      <c r="L8" s="64"/>
      <c r="M8" s="64"/>
      <c r="N8" s="64"/>
      <c r="O8" s="64"/>
    </row>
    <row r="9" spans="1:15" ht="30" x14ac:dyDescent="0.25">
      <c r="A9" s="63"/>
      <c r="B9" s="63"/>
      <c r="C9" s="63"/>
      <c r="D9" s="63"/>
      <c r="E9" s="63"/>
      <c r="F9" s="63"/>
      <c r="G9" s="63"/>
      <c r="H9" s="63"/>
      <c r="I9" s="63"/>
      <c r="J9" s="63"/>
      <c r="K9" s="6" t="s">
        <v>13</v>
      </c>
      <c r="L9" s="6" t="s">
        <v>14</v>
      </c>
      <c r="M9" s="6" t="s">
        <v>15</v>
      </c>
      <c r="N9" s="6" t="s">
        <v>16</v>
      </c>
      <c r="O9" s="7" t="s">
        <v>17</v>
      </c>
    </row>
    <row r="10" spans="1:15" x14ac:dyDescent="0.25">
      <c r="A10" s="44">
        <v>60</v>
      </c>
      <c r="B10" s="44"/>
      <c r="C10" s="44"/>
      <c r="D10" s="45" t="s">
        <v>18</v>
      </c>
      <c r="E10" s="45"/>
      <c r="F10" s="45"/>
      <c r="G10" s="45"/>
      <c r="H10" s="44"/>
      <c r="I10" s="44"/>
      <c r="J10" s="44"/>
      <c r="K10" s="8">
        <f>SUM(K11)</f>
        <v>29446</v>
      </c>
      <c r="L10" s="8">
        <f>SUM(L11)</f>
        <v>0</v>
      </c>
      <c r="M10" s="8">
        <f>SUM(M11)</f>
        <v>0</v>
      </c>
      <c r="N10" s="8">
        <f>SUM(N11)</f>
        <v>0</v>
      </c>
      <c r="O10" s="9">
        <f>K10+L10+M10+N10</f>
        <v>29446</v>
      </c>
    </row>
    <row r="11" spans="1:15" x14ac:dyDescent="0.25">
      <c r="A11" s="46"/>
      <c r="B11" s="47"/>
      <c r="C11" s="48"/>
      <c r="D11" s="49"/>
      <c r="E11" s="50"/>
      <c r="F11" s="50"/>
      <c r="G11" s="51"/>
      <c r="H11" s="52">
        <v>423</v>
      </c>
      <c r="I11" s="53"/>
      <c r="J11" s="54"/>
      <c r="K11" s="10">
        <f>SUM([1]K1!P21)</f>
        <v>29446</v>
      </c>
      <c r="L11" s="10">
        <f>'[1]K-2'!N25</f>
        <v>0</v>
      </c>
      <c r="M11" s="11">
        <f>'[1]K-3'!N25</f>
        <v>0</v>
      </c>
      <c r="N11" s="10">
        <f>'[1]K-4'!N24</f>
        <v>0</v>
      </c>
      <c r="O11" s="12">
        <f t="shared" ref="O11" si="0">K11+L11+M11+N11</f>
        <v>29446</v>
      </c>
    </row>
    <row r="12" spans="1:15" x14ac:dyDescent="0.25">
      <c r="A12" s="35" t="s">
        <v>19</v>
      </c>
      <c r="B12" s="35"/>
      <c r="C12" s="35"/>
      <c r="D12" s="35"/>
      <c r="E12" s="35"/>
      <c r="F12" s="35"/>
      <c r="G12" s="35"/>
      <c r="H12" s="35"/>
      <c r="I12" s="35"/>
      <c r="J12" s="35"/>
      <c r="K12" s="8">
        <f>SUM(K10)</f>
        <v>29446</v>
      </c>
      <c r="L12" s="8">
        <f>SUM(L10)</f>
        <v>0</v>
      </c>
      <c r="M12" s="8">
        <f>SUM(M10)</f>
        <v>0</v>
      </c>
      <c r="N12" s="8">
        <f>SUM(N10)</f>
        <v>0</v>
      </c>
      <c r="O12" s="8">
        <f>SUM(O10)</f>
        <v>29446</v>
      </c>
    </row>
    <row r="13" spans="1:15" x14ac:dyDescent="0.25">
      <c r="A13" s="36" t="s">
        <v>20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</row>
    <row r="14" spans="1:15" x14ac:dyDescent="0.2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1"/>
    </row>
    <row r="15" spans="1:15" x14ac:dyDescent="0.25">
      <c r="A15" s="42" t="s">
        <v>21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</row>
    <row r="16" spans="1:15" ht="15.75" x14ac:dyDescent="0.25">
      <c r="A16" s="15" t="s">
        <v>22</v>
      </c>
      <c r="B16" s="15"/>
      <c r="C16" s="15"/>
      <c r="D16" s="15"/>
      <c r="E16" s="16" t="s">
        <v>23</v>
      </c>
      <c r="F16" s="17"/>
      <c r="G16" s="17"/>
      <c r="H16" s="18"/>
      <c r="I16" s="18"/>
      <c r="J16" s="18"/>
      <c r="K16" s="18"/>
      <c r="L16" s="18"/>
      <c r="M16" s="18"/>
      <c r="N16" s="18"/>
      <c r="O16" s="18"/>
    </row>
    <row r="17" spans="1:15" x14ac:dyDescent="0.25">
      <c r="A17" s="16"/>
      <c r="B17" s="16"/>
      <c r="C17" s="16"/>
      <c r="D17" s="16"/>
      <c r="E17" s="16"/>
      <c r="F17" s="17"/>
      <c r="G17" s="17"/>
      <c r="H17" s="18"/>
      <c r="I17" s="18"/>
      <c r="J17" s="18"/>
      <c r="K17" s="18"/>
      <c r="L17" s="18"/>
      <c r="M17" s="18"/>
      <c r="N17" s="18"/>
      <c r="O17" s="18"/>
    </row>
    <row r="18" spans="1:15" x14ac:dyDescent="0.25">
      <c r="A18" s="19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20"/>
      <c r="M18" s="43" t="s">
        <v>24</v>
      </c>
      <c r="N18" s="43"/>
      <c r="O18" s="43"/>
    </row>
    <row r="19" spans="1:15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21"/>
      <c r="M19" s="22"/>
      <c r="N19" s="22" t="s">
        <v>25</v>
      </c>
      <c r="O19" s="22"/>
    </row>
    <row r="20" spans="1:15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34" t="s">
        <v>26</v>
      </c>
      <c r="N20" s="34"/>
      <c r="O20" s="34"/>
    </row>
    <row r="21" spans="1:15" x14ac:dyDescent="0.25">
      <c r="M21" s="23" t="s">
        <v>27</v>
      </c>
      <c r="N21"/>
      <c r="O21" s="23"/>
    </row>
  </sheetData>
  <mergeCells count="28">
    <mergeCell ref="A7:O7"/>
    <mergeCell ref="A8:C9"/>
    <mergeCell ref="D8:G9"/>
    <mergeCell ref="H8:J9"/>
    <mergeCell ref="K8:O8"/>
    <mergeCell ref="A5:E5"/>
    <mergeCell ref="F5:G5"/>
    <mergeCell ref="H5:J5"/>
    <mergeCell ref="L5:O5"/>
    <mergeCell ref="F6:G6"/>
    <mergeCell ref="H6:J6"/>
    <mergeCell ref="L6:O6"/>
    <mergeCell ref="A1:G1"/>
    <mergeCell ref="A2:G2"/>
    <mergeCell ref="A3:G3"/>
    <mergeCell ref="M20:O20"/>
    <mergeCell ref="A12:J12"/>
    <mergeCell ref="A13:O13"/>
    <mergeCell ref="A14:O14"/>
    <mergeCell ref="A15:O15"/>
    <mergeCell ref="M18:O18"/>
    <mergeCell ref="A10:C10"/>
    <mergeCell ref="D10:G10"/>
    <mergeCell ref="H10:J10"/>
    <mergeCell ref="A11:C11"/>
    <mergeCell ref="D11:G11"/>
    <mergeCell ref="H11:J11"/>
    <mergeCell ref="A4:N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N26" sqref="N26"/>
    </sheetView>
  </sheetViews>
  <sheetFormatPr defaultRowHeight="15" x14ac:dyDescent="0.25"/>
  <cols>
    <col min="1" max="5" width="2.7109375" style="21" customWidth="1"/>
    <col min="6" max="6" width="3.7109375" style="21" customWidth="1"/>
    <col min="7" max="7" width="13.42578125" style="21" customWidth="1"/>
    <col min="8" max="10" width="2.7109375" style="21" customWidth="1"/>
    <col min="11" max="11" width="13.7109375" style="21" customWidth="1"/>
    <col min="12" max="12" width="13.5703125" style="21" customWidth="1"/>
    <col min="13" max="13" width="12" style="21" customWidth="1"/>
    <col min="14" max="14" width="14.42578125" style="21" customWidth="1"/>
  </cols>
  <sheetData>
    <row r="1" spans="1:14" x14ac:dyDescent="0.25">
      <c r="A1" s="33" t="s">
        <v>40</v>
      </c>
      <c r="B1" s="33"/>
      <c r="C1" s="33"/>
      <c r="D1" s="33"/>
      <c r="E1" s="33"/>
      <c r="F1" s="33"/>
      <c r="G1" s="33"/>
    </row>
    <row r="2" spans="1:14" x14ac:dyDescent="0.25">
      <c r="A2" s="33" t="s">
        <v>41</v>
      </c>
      <c r="B2" s="33"/>
      <c r="C2" s="33"/>
      <c r="D2" s="33"/>
      <c r="E2" s="33"/>
      <c r="F2" s="33"/>
      <c r="G2" s="33"/>
    </row>
    <row r="3" spans="1:14" x14ac:dyDescent="0.25">
      <c r="A3" s="33" t="s">
        <v>42</v>
      </c>
      <c r="B3" s="33"/>
      <c r="C3" s="33"/>
      <c r="D3" s="33"/>
      <c r="E3" s="33"/>
      <c r="F3" s="33"/>
      <c r="G3" s="33"/>
    </row>
    <row r="4" spans="1:14" x14ac:dyDescent="0.25">
      <c r="A4" s="76" t="s">
        <v>28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24" t="s">
        <v>29</v>
      </c>
    </row>
    <row r="5" spans="1:14" ht="30" x14ac:dyDescent="0.25">
      <c r="A5" s="56" t="s">
        <v>2</v>
      </c>
      <c r="B5" s="77"/>
      <c r="C5" s="77"/>
      <c r="D5" s="77"/>
      <c r="E5" s="78"/>
      <c r="F5" s="56" t="s">
        <v>3</v>
      </c>
      <c r="G5" s="77"/>
      <c r="H5" s="56" t="s">
        <v>4</v>
      </c>
      <c r="I5" s="77"/>
      <c r="J5" s="78"/>
      <c r="K5" s="2" t="s">
        <v>5</v>
      </c>
      <c r="L5" s="56" t="s">
        <v>6</v>
      </c>
      <c r="M5" s="77"/>
      <c r="N5" s="78"/>
    </row>
    <row r="6" spans="1:14" x14ac:dyDescent="0.25">
      <c r="A6" s="25">
        <v>0</v>
      </c>
      <c r="B6" s="25">
        <v>5</v>
      </c>
      <c r="C6" s="25">
        <v>0</v>
      </c>
      <c r="D6" s="25">
        <v>0</v>
      </c>
      <c r="E6" s="26">
        <v>1</v>
      </c>
      <c r="F6" s="73" t="s">
        <v>7</v>
      </c>
      <c r="G6" s="74"/>
      <c r="H6" s="73">
        <v>785</v>
      </c>
      <c r="I6" s="75"/>
      <c r="J6" s="74"/>
      <c r="K6" s="27">
        <v>41</v>
      </c>
      <c r="L6" s="79" t="s">
        <v>30</v>
      </c>
      <c r="M6" s="80"/>
      <c r="N6" s="81"/>
    </row>
    <row r="7" spans="1:14" x14ac:dyDescent="0.25">
      <c r="A7" s="68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70"/>
    </row>
    <row r="8" spans="1:14" x14ac:dyDescent="0.25">
      <c r="A8" s="63" t="s">
        <v>9</v>
      </c>
      <c r="B8" s="71"/>
      <c r="C8" s="71"/>
      <c r="D8" s="63" t="s">
        <v>10</v>
      </c>
      <c r="E8" s="71"/>
      <c r="F8" s="71"/>
      <c r="G8" s="71"/>
      <c r="H8" s="63" t="s">
        <v>11</v>
      </c>
      <c r="I8" s="71"/>
      <c r="J8" s="71"/>
      <c r="K8" s="72" t="s">
        <v>31</v>
      </c>
      <c r="L8" s="71"/>
      <c r="M8" s="71"/>
      <c r="N8" s="71"/>
    </row>
    <row r="9" spans="1:14" ht="30" x14ac:dyDescent="0.25">
      <c r="A9" s="71"/>
      <c r="B9" s="71"/>
      <c r="C9" s="71"/>
      <c r="D9" s="71"/>
      <c r="E9" s="71"/>
      <c r="F9" s="71"/>
      <c r="G9" s="71"/>
      <c r="H9" s="71"/>
      <c r="I9" s="71"/>
      <c r="J9" s="71"/>
      <c r="K9" s="6" t="s">
        <v>32</v>
      </c>
      <c r="L9" s="6" t="s">
        <v>33</v>
      </c>
      <c r="M9" s="6" t="s">
        <v>34</v>
      </c>
      <c r="N9" s="7" t="s">
        <v>35</v>
      </c>
    </row>
    <row r="10" spans="1:14" x14ac:dyDescent="0.25">
      <c r="A10" s="44">
        <v>60</v>
      </c>
      <c r="B10" s="44"/>
      <c r="C10" s="44"/>
      <c r="D10" s="45" t="s">
        <v>18</v>
      </c>
      <c r="E10" s="45"/>
      <c r="F10" s="45"/>
      <c r="G10" s="45"/>
      <c r="H10" s="44"/>
      <c r="I10" s="44"/>
      <c r="J10" s="44"/>
      <c r="K10" s="8">
        <f>SUM(K11:K11)</f>
        <v>29446</v>
      </c>
      <c r="L10" s="8">
        <f>SUM(L11:L11)</f>
        <v>0</v>
      </c>
      <c r="M10" s="8">
        <f>SUM(M11:M11)</f>
        <v>0</v>
      </c>
      <c r="N10" s="9">
        <f>SUM(N11:N11)</f>
        <v>29446</v>
      </c>
    </row>
    <row r="11" spans="1:14" x14ac:dyDescent="0.25">
      <c r="A11" s="46"/>
      <c r="B11" s="47"/>
      <c r="C11" s="48"/>
      <c r="D11" s="46"/>
      <c r="E11" s="47"/>
      <c r="F11" s="47"/>
      <c r="G11" s="48"/>
      <c r="H11" s="52">
        <v>423</v>
      </c>
      <c r="I11" s="53"/>
      <c r="J11" s="54"/>
      <c r="K11" s="28">
        <f>[1]K1!G21</f>
        <v>29446</v>
      </c>
      <c r="L11" s="28">
        <f>[1]K1!K21</f>
        <v>0</v>
      </c>
      <c r="M11" s="28">
        <f>[1]K1!O21</f>
        <v>0</v>
      </c>
      <c r="N11" s="29">
        <f>[1]K1!Q21</f>
        <v>29446</v>
      </c>
    </row>
    <row r="12" spans="1:14" x14ac:dyDescent="0.25">
      <c r="A12" s="35" t="s">
        <v>19</v>
      </c>
      <c r="B12" s="35"/>
      <c r="C12" s="35"/>
      <c r="D12" s="35"/>
      <c r="E12" s="35"/>
      <c r="F12" s="35"/>
      <c r="G12" s="35"/>
      <c r="H12" s="35"/>
      <c r="I12" s="35"/>
      <c r="J12" s="35"/>
      <c r="K12" s="8">
        <f>SUM(K10)</f>
        <v>29446</v>
      </c>
      <c r="L12" s="8">
        <f>SUM(L10)</f>
        <v>0</v>
      </c>
      <c r="M12" s="8">
        <f>SUM(M10)</f>
        <v>0</v>
      </c>
      <c r="N12" s="8">
        <f>SUM(N10)</f>
        <v>29446</v>
      </c>
    </row>
    <row r="13" spans="1:14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 t="s">
        <v>36</v>
      </c>
    </row>
    <row r="14" spans="1:14" x14ac:dyDescent="0.25">
      <c r="A14" s="65" t="s">
        <v>37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</row>
    <row r="15" spans="1:14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</row>
    <row r="17" spans="1:14" ht="15.75" x14ac:dyDescent="0.25">
      <c r="A17" s="15" t="s">
        <v>38</v>
      </c>
      <c r="B17" s="15"/>
      <c r="C17" s="15"/>
      <c r="D17" s="15"/>
      <c r="E17" s="16"/>
      <c r="F17" s="16"/>
      <c r="G17" s="16"/>
      <c r="H17" s="18"/>
      <c r="I17" s="18"/>
      <c r="J17" s="18"/>
      <c r="K17" s="18"/>
      <c r="L17" s="18"/>
      <c r="M17" s="18"/>
      <c r="N17" s="18"/>
    </row>
    <row r="18" spans="1:14" x14ac:dyDescent="0.25">
      <c r="A18" s="16"/>
      <c r="B18" s="16"/>
      <c r="C18" s="16"/>
      <c r="D18" s="16"/>
      <c r="E18" s="16"/>
      <c r="F18" s="16"/>
      <c r="G18" s="16"/>
      <c r="H18" s="18"/>
      <c r="I18" s="18"/>
      <c r="J18" s="18"/>
      <c r="K18" s="18"/>
      <c r="L18" s="18"/>
      <c r="M18" s="18"/>
      <c r="N18" s="18"/>
    </row>
    <row r="19" spans="1:14" x14ac:dyDescent="0.25">
      <c r="A19" s="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43" t="s">
        <v>39</v>
      </c>
      <c r="M19" s="43"/>
      <c r="N19" s="43"/>
    </row>
    <row r="20" spans="1:14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22"/>
      <c r="M20" s="22" t="s">
        <v>25</v>
      </c>
      <c r="N20" s="22"/>
    </row>
    <row r="21" spans="1:14" x14ac:dyDescent="0.25">
      <c r="A21" s="19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34" t="s">
        <v>26</v>
      </c>
      <c r="M21" s="34"/>
      <c r="N21" s="34"/>
    </row>
    <row r="22" spans="1:14" x14ac:dyDescent="0.25">
      <c r="A22" s="19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23" t="s">
        <v>27</v>
      </c>
      <c r="M22"/>
      <c r="N22" s="23"/>
    </row>
    <row r="23" spans="1:14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</sheetData>
  <mergeCells count="27">
    <mergeCell ref="A1:G1"/>
    <mergeCell ref="A2:G2"/>
    <mergeCell ref="A3:G3"/>
    <mergeCell ref="F6:G6"/>
    <mergeCell ref="H6:J6"/>
    <mergeCell ref="A4:M4"/>
    <mergeCell ref="A5:E5"/>
    <mergeCell ref="F5:G5"/>
    <mergeCell ref="H5:J5"/>
    <mergeCell ref="L5:N5"/>
    <mergeCell ref="L6:N6"/>
    <mergeCell ref="A7:N7"/>
    <mergeCell ref="A8:C9"/>
    <mergeCell ref="D8:G9"/>
    <mergeCell ref="H8:J9"/>
    <mergeCell ref="K8:N8"/>
    <mergeCell ref="A10:C10"/>
    <mergeCell ref="D10:G10"/>
    <mergeCell ref="H10:J10"/>
    <mergeCell ref="A11:C11"/>
    <mergeCell ref="D11:G11"/>
    <mergeCell ref="H11:J11"/>
    <mergeCell ref="A12:J12"/>
    <mergeCell ref="A14:N14"/>
    <mergeCell ref="A15:N15"/>
    <mergeCell ref="L19:N19"/>
    <mergeCell ref="L21:N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godisen</vt:lpstr>
      <vt:lpstr>k-1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Stojanova</dc:creator>
  <cp:lastModifiedBy>Aneta Stojanova</cp:lastModifiedBy>
  <dcterms:created xsi:type="dcterms:W3CDTF">2026-02-18T09:50:59Z</dcterms:created>
  <dcterms:modified xsi:type="dcterms:W3CDTF">2026-02-18T14:47:53Z</dcterms:modified>
</cp:coreProperties>
</file>