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mzsv.mk\folderredirect$\slavica.pizevska\Desktop\excel pregledi\"/>
    </mc:Choice>
  </mc:AlternateContent>
  <bookViews>
    <workbookView xWindow="0" yWindow="0" windowWidth="28800" windowHeight="1230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9" i="1" l="1"/>
  <c r="I89" i="1"/>
  <c r="K88" i="1"/>
  <c r="J88" i="1"/>
  <c r="I88" i="1"/>
  <c r="N60" i="1"/>
  <c r="M30" i="1"/>
  <c r="J30" i="1"/>
  <c r="I30" i="1"/>
  <c r="H30" i="1"/>
  <c r="F30" i="1"/>
  <c r="E30" i="1"/>
  <c r="C30" i="1"/>
  <c r="B30" i="1"/>
  <c r="A30" i="1"/>
</calcChain>
</file>

<file path=xl/sharedStrings.xml><?xml version="1.0" encoding="utf-8"?>
<sst xmlns="http://schemas.openxmlformats.org/spreadsheetml/2006/main" count="2318" uniqueCount="1435">
  <si>
    <t>Регистарски број</t>
  </si>
  <si>
    <t>Датa на прием</t>
  </si>
  <si>
    <t>Назив на правниот субјект</t>
  </si>
  <si>
    <t>Адреса на седиштето</t>
  </si>
  <si>
    <t>Општина</t>
  </si>
  <si>
    <t>Е-пошта</t>
  </si>
  <si>
    <t>Вид на земјоделски производ</t>
  </si>
  <si>
    <t>Вид на откупно место</t>
  </si>
  <si>
    <t>Населено место</t>
  </si>
  <si>
    <t>ДИЕМ-ГП ДОО</t>
  </si>
  <si>
    <t xml:space="preserve">
ул. Башут с. Негорци,
Ѓевѓелија
</t>
  </si>
  <si>
    <t>Ѓевгелија</t>
  </si>
  <si>
    <t>diemgp@yahoo.com</t>
  </si>
  <si>
    <t>034/550-428
diemgp@yahoo.com</t>
  </si>
  <si>
    <t xml:space="preserve">корнишони, цвекло, пипер к.к , модар патлиџан, феферона, чорбаџиска пиперка, кромид, домати, смоква
</t>
  </si>
  <si>
    <t>килограми</t>
  </si>
  <si>
    <t>Преработувачки капацитет</t>
  </si>
  <si>
    <t>с. Негорци</t>
  </si>
  <si>
    <t>Ѓевѓелија</t>
  </si>
  <si>
    <t xml:space="preserve">СИКА ДОО </t>
  </si>
  <si>
    <t>ул. Воин Драшкоци бр.1
Ѓорче Петров, Скопје</t>
  </si>
  <si>
    <t>Скопје</t>
  </si>
  <si>
    <t>sika-info@sika.com.mk; isaeva@sika.com.mk</t>
  </si>
  <si>
    <t xml:space="preserve">070/338-633
</t>
  </si>
  <si>
    <t>Црвена пиперка
(хоргош, гороглед)</t>
  </si>
  <si>
    <t xml:space="preserve"> I, II, III - класа</t>
  </si>
  <si>
    <t>с. Прждево</t>
  </si>
  <si>
    <t>Демир капија</t>
  </si>
  <si>
    <t>30.05.2011</t>
  </si>
  <si>
    <t xml:space="preserve">ТДПТУУУ ХИТ-73 ДОО </t>
  </si>
  <si>
    <t>с. Камењане</t>
  </si>
  <si>
    <t>Боговиње</t>
  </si>
  <si>
    <t>hit73.kamenjane@yahoo.com</t>
  </si>
  <si>
    <t>044/391-801
044/391-802</t>
  </si>
  <si>
    <t>кравјо млеко, пиперки</t>
  </si>
  <si>
    <t>лтитри кгр</t>
  </si>
  <si>
    <t>Преработувачки капацитет 
Мобилно откупно место</t>
  </si>
  <si>
    <t>с.Блаце
с.Боговиње
с.Челопек
с.Дебреште
с.Добридол
с.Галате
с.Градец
с.Јанчиште
с.Камењане
с.Копанце
с.Милетина
с.Неготино
с.Озурмиште
с.Палчиште
с.Пирок
с.Подреѓе
с.Прењубиште
с.Радиовце
с.Ратеје
с.Раотинце</t>
  </si>
  <si>
    <t>Брвеница
Боговиње
Брвеница
Гостивар
Врапчиште
Врапчиште
Врапчиште
Јегуновце
Боговиње
Јегуновце
Брвеница
Врапчиште
Желино
Боговиње
Јагуновце
Јагуновце
Брвеница
Јагуновце
Јагуновце</t>
  </si>
  <si>
    <t>Кривогаштани промет ДОО</t>
  </si>
  <si>
    <t>ДОО Прилеп ул.Борис Кидрич бр.1-1/3 Прилеп</t>
  </si>
  <si>
    <t>Прилеп</t>
  </si>
  <si>
    <t>kpromet@yahoo.com</t>
  </si>
  <si>
    <t>048/403-450</t>
  </si>
  <si>
    <t>пиперки</t>
  </si>
  <si>
    <t>I и II</t>
  </si>
  <si>
    <t>Мобилно откупно место и Преработувачки капацитет</t>
  </si>
  <si>
    <t xml:space="preserve">
н.м.Обршани,
н.м. Бела Црква,
н.м. Боротино,
н.м. Пашино Рувци, Кривогаштани
с. Егри, с. Логоварди, с. Кукуречани, с. Свето Митрани, с. Бучин, с. Мало Коњари, с. Канатларци, с. Крушеани, с. Воѓани,  и ПК во с.Славеј, Кривогаштани, с. Могила</t>
  </si>
  <si>
    <t>Кривогаштани,                        Прилеп
Битола 
Крушево
Могила</t>
  </si>
  <si>
    <t>ТД МЛИН АРГУЛИЦА  ДООЕЛ</t>
  </si>
  <si>
    <t xml:space="preserve">с. Аргулица ББ  </t>
  </si>
  <si>
    <t>Карбинци</t>
  </si>
  <si>
    <t>mlinargulica@live.com</t>
  </si>
  <si>
    <t>078/300-590</t>
  </si>
  <si>
    <t xml:space="preserve">пченица
јачмен
домат
пиперка
зелка
компир 
јаболко
</t>
  </si>
  <si>
    <t>тони</t>
  </si>
  <si>
    <t>Преработувачки капацитет
Мобилно откупно место</t>
  </si>
  <si>
    <t xml:space="preserve">с. Аргулица ББ
</t>
  </si>
  <si>
    <t>16.11.2022</t>
  </si>
  <si>
    <t>ДПТУ ЕВОРА-КОМЕРЦ увоз-извоз ДООЕЛ</t>
  </si>
  <si>
    <t>с.Обршани</t>
  </si>
  <si>
    <t>Кривогаштани</t>
  </si>
  <si>
    <t>evorakomerc@t-home.mk</t>
  </si>
  <si>
    <t>048/451-013     075/208-477   075/308-477</t>
  </si>
  <si>
    <t xml:space="preserve">пченица, пиперка к.к </t>
  </si>
  <si>
    <t xml:space="preserve">Постојано откупно место, Мобилно откупно место </t>
  </si>
  <si>
    <t xml:space="preserve">ПОМ-с.Обршани                                                                    МОМ- с.Кривогаштани во опш.Кривогаштани                                                                       МОМ-с.Кадино Село, во опш.Прилеп                                                                                                                                  МОМ- с.Ивањевци во опш.Могила                                                          МОМ -с. Добрушево                                  МОМ-с.Бучин и с.Св.Митрани во опш.Крушево                                               </t>
  </si>
  <si>
    <t>Кривогаштани       Могила                   Крушево                 Дем.Хисар</t>
  </si>
  <si>
    <t>38.08.2014</t>
  </si>
  <si>
    <t>ДПТ Техноалат Комерц Атанас ДООЕЛ</t>
  </si>
  <si>
    <t xml:space="preserve">ул.Маршал Тито бр.124 </t>
  </si>
  <si>
    <t>Гевгелија</t>
  </si>
  <si>
    <t>/</t>
  </si>
  <si>
    <t>070/833-344
078/238-310</t>
  </si>
  <si>
    <t>к.капија,б.капија,модар патлиџан,феферони,чорбаџиска,кромид,морков,гамба,цвекло,домат
сурово овчо млеко,
сурово козјо млеко,</t>
  </si>
  <si>
    <t xml:space="preserve">ул.Индустриска бб
ул. Булевар Гевгелија бр.1 </t>
  </si>
  <si>
    <t>ДТУПТ СТЕФАН ДООЕЛ</t>
  </si>
  <si>
    <t>с.Воѓани</t>
  </si>
  <si>
    <t>dooelstefan@yahoo.com</t>
  </si>
  <si>
    <t>048/471-996
070/316-180</t>
  </si>
  <si>
    <t>пченица, пиперки, кромид, праз, компир</t>
  </si>
  <si>
    <t>I и II класа</t>
  </si>
  <si>
    <t xml:space="preserve">
Мобилно откупно место
Преработувачки капацитет
</t>
  </si>
  <si>
    <t xml:space="preserve">ПК, с. Обршани, МОМ-с.Воѓани, с.Кривогаштани, с.Крушеани во општина Кривогаштани;                                                                       МОМ-с.Ропотово и с.Лажани во општина Долнени;                                                                 МОМ-с.Добрушево, с.Ношпал и с.Могила во општина Могила;                                                      МОМ-с.Единаковци и с.Света во оптина Демир Хисар;                                                              </t>
  </si>
  <si>
    <t>Кривогаштани   Прилеп                                                                                                Демир Хисар                  Могила                      Долнени                      Крушево</t>
  </si>
  <si>
    <t>ТРАЈЧЕ КАРАОРМАН ДООЕЛ</t>
  </si>
  <si>
    <t>с.Пашино Рувци</t>
  </si>
  <si>
    <t>trajce.karaorman@gmail.com</t>
  </si>
  <si>
    <t>077/664-037</t>
  </si>
  <si>
    <t>пипер, кромид</t>
  </si>
  <si>
    <t>I-класа</t>
  </si>
  <si>
    <t>Постојано откупно место во с.Крушеани
Мобилно откупно место</t>
  </si>
  <si>
    <t>ПОМ во с.Крушеани, МОМ-с.Бела Црква, с.Воѓани, с.Кривогаштани, с.Пашино Рувци,с.Крушеани и с.Крушеани 2 во општина Кривогаштани; МОМ-с.Кадино село, с.М.Коњари, с.Г.коњари и с.Канатларци во општина Прилеп; МОМ-с.Долно Оризари во општина битола и МОМ-с.Добрушево и с.Ношпал во општина Могила</t>
  </si>
  <si>
    <t>Кривогаштани, Прилеп, Битола,        Могила</t>
  </si>
  <si>
    <t>ДПТУ ДИМ КОМЕРЦ ДООЕЛ</t>
  </si>
  <si>
    <t>ул.Каме Полизов бб</t>
  </si>
  <si>
    <t>Валандово</t>
  </si>
  <si>
    <t>dimkomerc@t-home.mk</t>
  </si>
  <si>
    <t>034/381-562
070/218-143</t>
  </si>
  <si>
    <t>корнишони
црвена капија
цвекло
феферони лути
феферони благи
индус. Домат
лубеница
зелка
модра слива
вишна</t>
  </si>
  <si>
    <t>I, II и III класа</t>
  </si>
  <si>
    <t>с. Јосивово, 
Габрово,
Канатларци, 
Будаково,
Сирково,
Иловица                                и во Могила, Новаци, Горно Оризари, Кукуречани, Вашарејца, Добрушево, Канатларци и Боротино</t>
  </si>
  <si>
    <t>Валандово,
Струмица, 
Прилеп,
Могила,
Росоман,
Струмица</t>
  </si>
  <si>
    <t>ДТПУ УНИКАТ КОМЕРЦ ДОО</t>
  </si>
  <si>
    <t>ул. с Дабиље бр. 291</t>
  </si>
  <si>
    <t xml:space="preserve">Струмица </t>
  </si>
  <si>
    <t>070/253-560
034/331-120</t>
  </si>
  <si>
    <t>зелка(парел/балбро),домати(беле/буран),пипер (камелеон/к.капија),корнишони (пасамонте), и компир</t>
  </si>
  <si>
    <t xml:space="preserve">I и II </t>
  </si>
  <si>
    <t xml:space="preserve">Постојано откупно место </t>
  </si>
  <si>
    <t xml:space="preserve">с.Дабиље </t>
  </si>
  <si>
    <t>Струмица</t>
  </si>
  <si>
    <t>ДПУТ ДЕНТИНА ДООЕЛ</t>
  </si>
  <si>
    <t>ул. Гоце делчев бр.9</t>
  </si>
  <si>
    <t>dentina@t-home.mk</t>
  </si>
  <si>
    <t>034/334-400
034/334-402</t>
  </si>
  <si>
    <t>к.капија-црвена,домати црвени, зелка свежа,корнишони,феф. лута и слатка, кромид млад, лубеница и морков</t>
  </si>
  <si>
    <t xml:space="preserve">I - класа
</t>
  </si>
  <si>
    <t>Преработувачки капацитет, Мобилно откупно место</t>
  </si>
  <si>
    <t>нас. Градско Балдовци, с.Башино село</t>
  </si>
  <si>
    <t>Струмица,                               Велес</t>
  </si>
  <si>
    <t>ДПТУ Даво ДООЕЛ</t>
  </si>
  <si>
    <t>с. Муртино бр.313, Струмица</t>
  </si>
  <si>
    <t>davo.dooel@yahoo.com</t>
  </si>
  <si>
    <t>071/271-492
070/374-886</t>
  </si>
  <si>
    <t xml:space="preserve">зелка (Парел),
зелка (Пандион),
Краставица,
Домати,
Куртовска капија,
лута пиперка,
блага пиперка
</t>
  </si>
  <si>
    <t>I, II класа</t>
  </si>
  <si>
    <t>Постојано откупно место</t>
  </si>
  <si>
    <t>с. Муртино</t>
  </si>
  <si>
    <t>ДООЕЛ ВЕЛМА КОМЕРЦ</t>
  </si>
  <si>
    <t>с. Колешино бр.55</t>
  </si>
  <si>
    <t>Ново Село</t>
  </si>
  <si>
    <t>velmakomerc@hotmail.com</t>
  </si>
  <si>
    <t>070/214-125</t>
  </si>
  <si>
    <t>краставица, бостан, к.капија, зелка</t>
  </si>
  <si>
    <t>с.Борисово</t>
  </si>
  <si>
    <t>ДПТУ ВАНТ ДООЕЛ</t>
  </si>
  <si>
    <t>с. Куклиш бр,5</t>
  </si>
  <si>
    <t>ventdooel@hotmail,com</t>
  </si>
  <si>
    <t>070/347-740
070/253-702</t>
  </si>
  <si>
    <t>зелка, домати,краставица, компир, корнишон и к.капија</t>
  </si>
  <si>
    <t xml:space="preserve">Постојано откупно место
Мобилно откупно место  </t>
  </si>
  <si>
    <t>с.Куклиш
с. Сачево 
с. Банско
с. Градашорци
с. Муртино</t>
  </si>
  <si>
    <t>Струмица
Василево</t>
  </si>
  <si>
    <t>ДПТ ХОРТЕНА ДОО</t>
  </si>
  <si>
    <t>ул. Браќа Миладинови бр.17/Ц-2</t>
  </si>
  <si>
    <t>hortenasr@yahoo.com</t>
  </si>
  <si>
    <t>034/326-240 
070/214-017</t>
  </si>
  <si>
    <t>овошје, зеленчук и 
компир</t>
  </si>
  <si>
    <t>зелка, домати,краставица, пиперка, бостан и слива</t>
  </si>
  <si>
    <t xml:space="preserve">Постојано откупно место 
Преработувачки капацитет </t>
  </si>
  <si>
    <t xml:space="preserve">с.Просениково
с. Богданци </t>
  </si>
  <si>
    <t xml:space="preserve">Струмица
Богданци
</t>
  </si>
  <si>
    <t>ДПТУТ ФРУКТАНА ДОО</t>
  </si>
  <si>
    <t>с.Аргулица</t>
  </si>
  <si>
    <t>n@fruktana.com</t>
  </si>
  <si>
    <t>070/399-211
070/319-790
032/382-292</t>
  </si>
  <si>
    <t xml:space="preserve">вишна,слива, пиперка и цреша </t>
  </si>
  <si>
    <t>мај-декември</t>
  </si>
  <si>
    <t xml:space="preserve">Преработувачки капацитет   
</t>
  </si>
  <si>
    <t>ДПОЗ ТРГОПРОДУКТ ДОО</t>
  </si>
  <si>
    <t>с.Дабиље</t>
  </si>
  <si>
    <t>trgoprodukt.mk@gmail.com</t>
  </si>
  <si>
    <t>034/330-065</t>
  </si>
  <si>
    <t>бела капија,к.капија, чорбаџиска пиперка, домати, корнишони,феф. Мод.патлиџан, гамбаи банана пиппрка, диви смокви</t>
  </si>
  <si>
    <t>ДПТУ АГРО-КОМЕРЦ 92 ДОО</t>
  </si>
  <si>
    <t>agrokomerc@t-home.mk</t>
  </si>
  <si>
    <t>070/214-182</t>
  </si>
  <si>
    <t>пипер к.капија , феферони, корнишон, цвекло, чорбаџиска, зелка</t>
  </si>
  <si>
    <t>Индустриска зона Север</t>
  </si>
  <si>
    <t>ДТП ТАКОПРОМЕТ увоз-извоз ДООЕЛ</t>
  </si>
  <si>
    <t>070/675-053
070/640-324 Весна</t>
  </si>
  <si>
    <t>зелка, феферони, бела капија,к.капија црвена</t>
  </si>
  <si>
    <t>ДПУТ ЕУРО АГРИЈА ДООЕЛ</t>
  </si>
  <si>
    <t>с.Зубово</t>
  </si>
  <si>
    <t>euro-agrija@hotmail.com</t>
  </si>
  <si>
    <t>034/330-638</t>
  </si>
  <si>
    <t>с.Зубово, с.Мокриево</t>
  </si>
  <si>
    <t>ДПТ СОНЧЕВА ДОЛИНА ДООЕЛ</t>
  </si>
  <si>
    <t>ул. 11 Октомври бр.5/21</t>
  </si>
  <si>
    <t>sonceva_dolina@yahoo.com</t>
  </si>
  <si>
    <t>075/214-915</t>
  </si>
  <si>
    <t>пченица, пченка, мед, јаболка,  слива,  домати, пиперки, краставица, компир , печурки</t>
  </si>
  <si>
    <t>с. Габрово</t>
  </si>
  <si>
    <t>ВАН КОМ ДООЕЛ</t>
  </si>
  <si>
    <t>с.Бориево</t>
  </si>
  <si>
    <t>Босилово</t>
  </si>
  <si>
    <t>070/393-011</t>
  </si>
  <si>
    <t>ТД ОРЕ ПРОМ ДООЕЛ</t>
  </si>
  <si>
    <t>с.Просениково бр.68</t>
  </si>
  <si>
    <t>oreprom@gmail.com</t>
  </si>
  <si>
    <t>070/310-455
034/364-320</t>
  </si>
  <si>
    <t>домати, пиперки, зелка, компир,  слива, краставици, црн патлиџан</t>
  </si>
  <si>
    <t>с.Просениково</t>
  </si>
  <si>
    <t>ДПТУ АГРОВА ДОО</t>
  </si>
  <si>
    <t>ул.Козле бр.30Б</t>
  </si>
  <si>
    <t>agrovamk@gmail.com</t>
  </si>
  <si>
    <t>02/3081-415
070/230-014</t>
  </si>
  <si>
    <t xml:space="preserve">  домати, пиперки, кромид, мод.патлиџан, морков, пашканат, целер, магдонос, праз, јаболка, спанаќ</t>
  </si>
  <si>
    <t>с.Чолошево</t>
  </si>
  <si>
    <t xml:space="preserve">Велес
</t>
  </si>
  <si>
    <t>ТДПТУ БАЏО ДООЕЛ</t>
  </si>
  <si>
    <t>ул.Маршал Тито бр.2-5</t>
  </si>
  <si>
    <t>Богданци</t>
  </si>
  <si>
    <t>info@badzo.com.mk</t>
  </si>
  <si>
    <t>070/320-221
034/221-837</t>
  </si>
  <si>
    <t xml:space="preserve">  домати, зелка, кромид, краставица, компир, пиперки, бостан, карфиол, брокула</t>
  </si>
  <si>
    <t>ДПТУ ЏОЛЕ-КОМ ДООЕЛ</t>
  </si>
  <si>
    <t>с.Куклиш бр.451А</t>
  </si>
  <si>
    <t>070/435-501</t>
  </si>
  <si>
    <t xml:space="preserve">   зелка,домати,пиперки,</t>
  </si>
  <si>
    <t>с.Куклиш</t>
  </si>
  <si>
    <t>ДПТ МТЛ Ѓорѓе ДООЕЛ</t>
  </si>
  <si>
    <t>ул.Душан Ќириќ бр.38</t>
  </si>
  <si>
    <t>Росоман</t>
  </si>
  <si>
    <t>mtl.rosoman@gmail.com</t>
  </si>
  <si>
    <t>043/441-814</t>
  </si>
  <si>
    <t>зел.кромид, праски,трпезно грозје, сливи, пиперка</t>
  </si>
  <si>
    <t>с.Росоман</t>
  </si>
  <si>
    <t>ул. 8ми Септември број 69 Битола</t>
  </si>
  <si>
    <t>075/533-720</t>
  </si>
  <si>
    <t>Преработувачки капацитет Постојано откупно место Мобилно откупно место</t>
  </si>
  <si>
    <t xml:space="preserve">центар скопје 
Гази баба Скопје
</t>
  </si>
  <si>
    <t>ДПТУ АГРОТИМ ДООЕЛ, Василево</t>
  </si>
  <si>
    <t>с.Пиперево</t>
  </si>
  <si>
    <t>Василево</t>
  </si>
  <si>
    <t>agro_tim@yahoo.com</t>
  </si>
  <si>
    <t>070/253-027</t>
  </si>
  <si>
    <t>зелка
краставица
пипер лут
пипер благ
домати
компир
бостан</t>
  </si>
  <si>
    <t>постојано откупно место</t>
  </si>
  <si>
    <t>с.Пиперево
с.Бориево</t>
  </si>
  <si>
    <t>Василево
Босилово</t>
  </si>
  <si>
    <t>ДПТУ 3 - ПЛАСТ ДОО СТРУМИЦА</t>
  </si>
  <si>
    <t>с.Муртино</t>
  </si>
  <si>
    <t>zplast.com.mk</t>
  </si>
  <si>
    <t>070/214-035</t>
  </si>
  <si>
    <t>зелка
краставица
компир
бостан
праски
пиперки</t>
  </si>
  <si>
    <t>ДПТУ АГРАР-КО ДООЕЛ</t>
  </si>
  <si>
    <t xml:space="preserve">ул. Штипски пат бб </t>
  </si>
  <si>
    <t>Кочани</t>
  </si>
  <si>
    <t>univerzalp@yahoo.com</t>
  </si>
  <si>
    <t>078/213-012
033/271-040</t>
  </si>
  <si>
    <t>индустриски пипер</t>
  </si>
  <si>
    <t>Преработувачки капацитет
постојано откупно место</t>
  </si>
  <si>
    <t>ул.Штипски пат бб 
Кочани
с.Видовиште,
с.Зрновци,
с.Грдовци и с. Горни Подлог</t>
  </si>
  <si>
    <t>15.07.2011</t>
  </si>
  <si>
    <t>МЕСНА ИНДУСТРИЈА И КЛАНИЦА 
СВЕТИ НИКОЛЕ ДОО</t>
  </si>
  <si>
    <t xml:space="preserve">Ул.Индустриска бб </t>
  </si>
  <si>
    <t>Свети Николе</t>
  </si>
  <si>
    <t>mesind@t-home.mk</t>
  </si>
  <si>
    <t xml:space="preserve">075/217-410
032/443-632
032/455-688
</t>
  </si>
  <si>
    <t>свињи
јуне
крави
теле
јагне
прасе
крмачи</t>
  </si>
  <si>
    <t>бр.</t>
  </si>
  <si>
    <t>преработувачки капацитет
мобилно откупно место</t>
  </si>
  <si>
    <t xml:space="preserve">индустриска бб.
з.к. Пелагонија
Еуроленд
Жито Вардар
ЗЗ.Илинден
ДОО Диме Скопје
ДОО Поледелство
Форма Ленд
ДПТУ Периш1990
</t>
  </si>
  <si>
    <t>Свети Николе
Битола
Петровец
Велес
Илинден
Скопје
Свети Николе</t>
  </si>
  <si>
    <t>ДПТУ МН КОМПАНИ</t>
  </si>
  <si>
    <t>с.Моноспитово</t>
  </si>
  <si>
    <t>mnkompani@yahoo.com</t>
  </si>
  <si>
    <t>034/373-155
071/229-419</t>
  </si>
  <si>
    <t xml:space="preserve"> домати, краставици, пиперки, мод.патлиџан, зелка, бостан, грозје и сливи</t>
  </si>
  <si>
    <t>постојано откупно место
мобилно откупно место</t>
  </si>
  <si>
    <t>с.Моноспитово
с. Пиперево
с. Сарај
с. Банско</t>
  </si>
  <si>
    <t>Босилово
Василево
Струмица</t>
  </si>
  <si>
    <t>ДТПУ ТУРАН ИВАН ДООЕЛ</t>
  </si>
  <si>
    <t>ул.Иво Лола Рибар бр.5</t>
  </si>
  <si>
    <t>kontakt@turan-com.mk</t>
  </si>
  <si>
    <t>034/222-164
070/218-371</t>
  </si>
  <si>
    <t xml:space="preserve"> домати,  зелка, грозје</t>
  </si>
  <si>
    <t>Богданци, Стојаково</t>
  </si>
  <si>
    <t>ДПТУ КРИГО-ТРЕЈД ДОО</t>
  </si>
  <si>
    <t>sneveldoo@t-home.mk</t>
  </si>
  <si>
    <t>071/326-957</t>
  </si>
  <si>
    <t xml:space="preserve"> домати, краставици, пиперки, зелка, бостан,</t>
  </si>
  <si>
    <t>ДПТУ ЈУГО СТИЛ ДОО</t>
  </si>
  <si>
    <t>с.Николиќ</t>
  </si>
  <si>
    <t>Стар Дојран</t>
  </si>
  <si>
    <t>078/392-459</t>
  </si>
  <si>
    <t xml:space="preserve"> домати, краставици, зелка, компир, морков, кромид, цвекло, бостан</t>
  </si>
  <si>
    <t>ДПТУУ ЏИВ КОМПАНИ ДООЕЛ</t>
  </si>
  <si>
    <t xml:space="preserve">с.Муртино, </t>
  </si>
  <si>
    <t>071/205-956</t>
  </si>
  <si>
    <t xml:space="preserve"> домати,пиперки, зелка,  краставици, </t>
  </si>
  <si>
    <t xml:space="preserve">
Мобилно откупно место</t>
  </si>
  <si>
    <t>ДПТУ Рубинчо и Златко ЦЕНТАР ДОО</t>
  </si>
  <si>
    <t>с.Бела Црква</t>
  </si>
  <si>
    <t>048/451-052</t>
  </si>
  <si>
    <t xml:space="preserve"> домати,пиперки, компир, кромид</t>
  </si>
  <si>
    <t>ДППП БАГА ФООД ДОО Битола</t>
  </si>
  <si>
    <t>ул. Прилепска бб</t>
  </si>
  <si>
    <t>Битола</t>
  </si>
  <si>
    <t>bagafud2@yahoo.com</t>
  </si>
  <si>
    <t>070/659-980</t>
  </si>
  <si>
    <t xml:space="preserve"> пиперки, феферони, корнишони, морков, домат, зелка, </t>
  </si>
  <si>
    <t xml:space="preserve">Преработувачки капацитет
Мобилно откупно место </t>
  </si>
  <si>
    <t>ПК Бистрица и Битола,  МОМ во с.Егри, с,Оптичари, С.Могила, с. Логоварди, с.Кукуречани, с. Жабени, с. Бистрица, с.Лажец, Кадино и Арачиново</t>
  </si>
  <si>
    <t>Битола,                             Скопје,                            Кочани ,                          Прилеп</t>
  </si>
  <si>
    <t>ДПУТ АГРОНАЦИОНАЛ ДООЕЛ</t>
  </si>
  <si>
    <t>034/551-459</t>
  </si>
  <si>
    <t xml:space="preserve"> пиперки, домати, краставици, компир, зелка,грозје, бостан,</t>
  </si>
  <si>
    <t>Постојано откупно место Мобилно откупно место</t>
  </si>
  <si>
    <t>с.Бориево                                с. Богданци
с. Еднокуќево</t>
  </si>
  <si>
    <t>ДПОЗТ АГРО АЛЕКСАНДРИЈА ДООЕЛ</t>
  </si>
  <si>
    <t>ул. Владимирски пат бб</t>
  </si>
  <si>
    <t>Берово</t>
  </si>
  <si>
    <t>033/470-168
070/332-002</t>
  </si>
  <si>
    <t>слива, компир</t>
  </si>
  <si>
    <t xml:space="preserve">
Мобилно откупно место </t>
  </si>
  <si>
    <t xml:space="preserve">Берово                                                                        </t>
  </si>
  <si>
    <t>ДПУТ БЕСТ ЈУНИОР ДОО</t>
  </si>
  <si>
    <t>ул. 840 Бис бр.11</t>
  </si>
  <si>
    <t>Гази Баба</t>
  </si>
  <si>
    <t>bestjunior@t-home.mk</t>
  </si>
  <si>
    <t>02/2551 -220                             070/228-913</t>
  </si>
  <si>
    <t xml:space="preserve"> краставици, цвекло, домати,, зелка,  пиперки,феферони, мод.патлиџан </t>
  </si>
  <si>
    <t>преработувачки капацитет</t>
  </si>
  <si>
    <t>ДПТУ МГ АСТЕРИКС ДООЕЛ</t>
  </si>
  <si>
    <t>ул.Братство Единство бр.38-4</t>
  </si>
  <si>
    <t>mgasteriks@gmail.com</t>
  </si>
  <si>
    <t>034/612-668
075/253-488</t>
  </si>
  <si>
    <t xml:space="preserve"> домати, краставици, пиперки, компир, зелка, лут пипер, тиквици</t>
  </si>
  <si>
    <t>Кванташки пазар</t>
  </si>
  <si>
    <t>ДПТУ СОНЦЕ ДООЕЛ</t>
  </si>
  <si>
    <t>soncemurtino@yahoo.com</t>
  </si>
  <si>
    <t>034/374-250
075/359-100</t>
  </si>
  <si>
    <t xml:space="preserve"> краставици, домати, зелка,  пиперки, компир, кромид, бостан</t>
  </si>
  <si>
    <t>с.Муртино
с.Босилово</t>
  </si>
  <si>
    <t>Струмица
Босилово</t>
  </si>
  <si>
    <t>ДПУТ ЕКО ПОДГОР ДООЕЛ</t>
  </si>
  <si>
    <t>с.Мокрино</t>
  </si>
  <si>
    <t>ekopodgor@gmail.com</t>
  </si>
  <si>
    <t>034/352-422
070/928-133</t>
  </si>
  <si>
    <t>с.Мокрино
с. Муртино</t>
  </si>
  <si>
    <t>Ново Село
Струмица</t>
  </si>
  <si>
    <t>ДПТУУТ „ВАС ФИЛ СОНЦЕ“ ДООЕЛ</t>
  </si>
  <si>
    <t>с.Нова Маала</t>
  </si>
  <si>
    <t>034/378-292
075/329-185</t>
  </si>
  <si>
    <t>компир, зелка, пиперки, феферони</t>
  </si>
  <si>
    <t>07.09.2011</t>
  </si>
  <si>
    <t>ДПТУП ИНТЕР ФОД ДООЕЛ</t>
  </si>
  <si>
    <t>нас. Грамаѓе</t>
  </si>
  <si>
    <t>Крива Паланка</t>
  </si>
  <si>
    <t>031/374-115
070/343-044</t>
  </si>
  <si>
    <t>слива, малина, печурки</t>
  </si>
  <si>
    <t>нас.Грамаѓе, ул.Ј.Осоговски 250</t>
  </si>
  <si>
    <t>ДТПУ ВЕН-ВОЧАР ДООЕЛ</t>
  </si>
  <si>
    <t>с.Муртино бб</t>
  </si>
  <si>
    <t>venvocar@yahoo.com</t>
  </si>
  <si>
    <t>034/373-710
070/224-957</t>
  </si>
  <si>
    <t>пипер, зелка, краставици</t>
  </si>
  <si>
    <t>с.Муртино
с. Банско</t>
  </si>
  <si>
    <t>ДПТУ ЛЕВА СТЕНА ДООЕЛ</t>
  </si>
  <si>
    <t>с. Зубово</t>
  </si>
  <si>
    <t>034/356-235</t>
  </si>
  <si>
    <t>компир, пипер, бостан, краставици, домати, феферони, зелка</t>
  </si>
  <si>
    <t xml:space="preserve"> I -  класа</t>
  </si>
  <si>
    <t>ДПТУ ДОМИ КОМПАНИ ДООЕЛ</t>
  </si>
  <si>
    <t>034/551-459
070/522-523</t>
  </si>
  <si>
    <t>краставици, домати, пипер, бостан, компир, грозје</t>
  </si>
  <si>
    <t>ПАЈДАКОВ ДОО увоз-извоз</t>
  </si>
  <si>
    <t>ул. Вардарски Рид бб</t>
  </si>
  <si>
    <t>info@pajdakov.com.mk</t>
  </si>
  <si>
    <t>034/211-888
078/269-888</t>
  </si>
  <si>
    <t>смокви, к,капија, домат, морков, зелка, корнишони, цвекло, кромид, лук, карфиол, феферони</t>
  </si>
  <si>
    <t xml:space="preserve">Преработувачки капацитет
мобилно откупно место 
</t>
  </si>
  <si>
    <t>ПК,ул.Вардарски Рид бб,  МОМ во с.Мокриево,Ново Село</t>
  </si>
  <si>
    <t>Гевгелија,                                                              Струмица</t>
  </si>
  <si>
    <t>ДПТТУУ МАГАЛИНКА КОМЕРЦ ДООЕЛ</t>
  </si>
  <si>
    <t>С.Василево</t>
  </si>
  <si>
    <t>magalinkakomerc@hotmail.com</t>
  </si>
  <si>
    <t>034/354-543</t>
  </si>
  <si>
    <t>зелка, пиперки, феферони</t>
  </si>
  <si>
    <t>с.Василево</t>
  </si>
  <si>
    <t>ДПТУ ТОМА РАДОВО ДООЕЛ</t>
  </si>
  <si>
    <t>с.Радово</t>
  </si>
  <si>
    <t>toma-radovo@yahoo.com</t>
  </si>
  <si>
    <t>034/340-111                    070/253-095</t>
  </si>
  <si>
    <t>зеленчук и компир</t>
  </si>
  <si>
    <t>домати (беле, минарет, париасет), пипер ( бела дуга, к.капија),            зелка ( кевин, ренто),                      бостан,                                               компир,                                        краставица</t>
  </si>
  <si>
    <t>I , II и III   класа</t>
  </si>
  <si>
    <t>АД ОРАНЖЕРИИ ХАМЗАЛИ</t>
  </si>
  <si>
    <t>с.Хамазали</t>
  </si>
  <si>
    <t>adhamzali@yahoo.com</t>
  </si>
  <si>
    <t>034/375-189</t>
  </si>
  <si>
    <t>домати, пиперки, зелка, компир, модра слива</t>
  </si>
  <si>
    <t>с.Хамзали</t>
  </si>
  <si>
    <t>ДПТУ ОЏАКОВ-КОМПАНИ ДОО увоз-извоз</t>
  </si>
  <si>
    <t>ул.Маршал Тито  бр.142</t>
  </si>
  <si>
    <t>odjakovkom@yahoo.com</t>
  </si>
  <si>
    <t>034/523-283                   075/496-604</t>
  </si>
  <si>
    <t>пипер, компир, слива, круша и јаболка</t>
  </si>
  <si>
    <t>с.Секирник</t>
  </si>
  <si>
    <t>РУСКИ-КОМЕРЦ ДООЕЛ</t>
  </si>
  <si>
    <t>034/321-013                   070/533-731</t>
  </si>
  <si>
    <t xml:space="preserve">ДПТУ ВИПИКО ДООЕЛ </t>
  </si>
  <si>
    <t>ул.8-ми септември бр.123</t>
  </si>
  <si>
    <t>Радовиш</t>
  </si>
  <si>
    <t>vipiko@yahoo.com</t>
  </si>
  <si>
    <t>032/630-943</t>
  </si>
  <si>
    <t>лубеници, зелка, компир, домати, кромид и краставица</t>
  </si>
  <si>
    <t>с.Дабиле,                                          с.Воиславци</t>
  </si>
  <si>
    <t>Струмица                                 Радовиш</t>
  </si>
  <si>
    <t>ДТПУ ВД-ФРУИТ ДООЕЛ</t>
  </si>
  <si>
    <t>ул.Бул.Маршал Тито ББ</t>
  </si>
  <si>
    <t>vd-fruit@hotmail.com</t>
  </si>
  <si>
    <t>034/330-638                        072/321-527</t>
  </si>
  <si>
    <t>лубеница, домати, пиперка, краставица, зелка, слива, кромид, компир</t>
  </si>
  <si>
    <t>ДПТУ АГРО МАКИ ДООЕЛ</t>
  </si>
  <si>
    <t>070/531-526</t>
  </si>
  <si>
    <t>домати, зелка, пипер, компир</t>
  </si>
  <si>
    <t xml:space="preserve">ДПТУ ТРОФЕЈ 08 ДООЕЛ </t>
  </si>
  <si>
    <t xml:space="preserve">с. Иловица, Босилово </t>
  </si>
  <si>
    <t>075/468-806</t>
  </si>
  <si>
    <t xml:space="preserve">домати, компир
драставица, куртова капија
феферона, праска, цреша, 
јаболка </t>
  </si>
  <si>
    <t xml:space="preserve">килограми </t>
  </si>
  <si>
    <t>с. Иловица Босилово</t>
  </si>
  <si>
    <t xml:space="preserve">ДТТУ ФЛОИД-КОМПАНИ ДОО </t>
  </si>
  <si>
    <t>ул.Населено место без уличен систем бр.100 с.Добрејци, Струмица</t>
  </si>
  <si>
    <t>standarddooel@gmail.com</t>
  </si>
  <si>
    <t>075/203-595</t>
  </si>
  <si>
    <t>пиперки 
домати
зелка
модар патлисџан
компир</t>
  </si>
  <si>
    <t>ДПТУ ТЕРА ПЕТ ПЛУС ДООЕЛ</t>
  </si>
  <si>
    <t>с.Добрејци</t>
  </si>
  <si>
    <t>zankostadinov@yahoo.com</t>
  </si>
  <si>
    <t>071/279-625</t>
  </si>
  <si>
    <t>пипер, домати, компир</t>
  </si>
  <si>
    <t>Мобилно откупно место</t>
  </si>
  <si>
    <t>ДТП САФИР-ПРОМЕТ увоз-извоз ДОО 
Струмица</t>
  </si>
  <si>
    <t>ул. Гоце Делчев бр.ББ 
Струмица</t>
  </si>
  <si>
    <t>safir_promet@yahoo.com</t>
  </si>
  <si>
    <t>034/345-287
070/406-680</t>
  </si>
  <si>
    <t xml:space="preserve">зелка, краставица, домати
пиперка, феферона, 
куртова капија,
 кромид, корнишони,
 јаболко, лубеница </t>
  </si>
  <si>
    <t>с. Еднокуќево
с. Нов Чифлик</t>
  </si>
  <si>
    <t>Босилово
Струмица</t>
  </si>
  <si>
    <t>ДПТУ НИМЕКС СА Александар и други ДОО
увоз-извоз Скопје Подружница бр. 1 Производствен погон</t>
  </si>
  <si>
    <t>с. Таринци, Штип</t>
  </si>
  <si>
    <t>Штип</t>
  </si>
  <si>
    <t>nimeks_sa@t-home.mk</t>
  </si>
  <si>
    <t>070/265-599</t>
  </si>
  <si>
    <t xml:space="preserve">корнишон
пиперка
зелка </t>
  </si>
  <si>
    <t>с. Таринци</t>
  </si>
  <si>
    <t>РУЈКО КОМПАНИ ДООЕЛ</t>
  </si>
  <si>
    <t>с.Калуѓерица</t>
  </si>
  <si>
    <t>070/855-697</t>
  </si>
  <si>
    <t>слива, пипер</t>
  </si>
  <si>
    <t>ДППТУ ЕКОСТО увоз-извоз ДОО</t>
  </si>
  <si>
    <t>с.Стојаково</t>
  </si>
  <si>
    <t>ekosto@t-home.mk</t>
  </si>
  <si>
    <t>034/235-650                      076/421-992</t>
  </si>
  <si>
    <t>корнишони, пипер, феферони, цвекло, карфиол, зелка, морков, зелени домати</t>
  </si>
  <si>
    <t>АГРО РАЈЧИН ДООЕЛ</t>
  </si>
  <si>
    <t>070/806-842</t>
  </si>
  <si>
    <t>куртова капија, компир, јаболко</t>
  </si>
  <si>
    <t xml:space="preserve"> II класа</t>
  </si>
  <si>
    <t xml:space="preserve">с. Мало Коњари, с. Големо Коњари, с. Канатларци и с. Кадино Село с. Крушеани, с. Обршани, с. Пашино Руфци, с. Бела Црква, с. Воѓани, с. Свето Митрани с. Бучин, с. Единаковци, с. Могила, с. Добрушево, с. Нопшал, с. Ивањевци, с. Долно Оризари </t>
  </si>
  <si>
    <t xml:space="preserve">Кривогаштани      Могила                       Дем.Хисар
Битола
Прилеп
Крушево
</t>
  </si>
  <si>
    <t>ВАН ПРОМ ДООЕЛ</t>
  </si>
  <si>
    <t>с.Иловица</t>
  </si>
  <si>
    <t>vane-lska@hotmail.com</t>
  </si>
  <si>
    <t>078/307-645</t>
  </si>
  <si>
    <t>куртова капија, феферона, чорбаџиска, компир, зелка</t>
  </si>
  <si>
    <t>ДИПОМ ДМ ДОО</t>
  </si>
  <si>
    <t>ул.Ленинова бр.15</t>
  </si>
  <si>
    <t>071/332-100</t>
  </si>
  <si>
    <t>домати, зелка, пипер, компир, бостан</t>
  </si>
  <si>
    <t>с.Габрово</t>
  </si>
  <si>
    <t>ИВАНА СВ ДООЕЛ</t>
  </si>
  <si>
    <t>ул.Братство Единство бр.бб, с.Селемпи</t>
  </si>
  <si>
    <t>ivanasvdooel@yahoo.com</t>
  </si>
  <si>
    <t>070/878-509                    078/455-922</t>
  </si>
  <si>
    <t>зелка, кромид, лубеница, компир, домати</t>
  </si>
  <si>
    <t xml:space="preserve">с.Богданци,                                  с.Муртино
м.в. Керамидарница, КО Ѓавато(кај вагата) </t>
  </si>
  <si>
    <t>Богданци                                 Струмица</t>
  </si>
  <si>
    <t>ВИДИ МЕРИ Северкоска ДООЕЛ</t>
  </si>
  <si>
    <t>с.Големо Коњари</t>
  </si>
  <si>
    <t>жита, овошје и зеленчук</t>
  </si>
  <si>
    <t>с.Г.Коњари</t>
  </si>
  <si>
    <t>08-7482/3 18.07.2012
Решение за промена на податоци 
УП1 бр.30-130
09.09.2021</t>
  </si>
  <si>
    <t>Записник од ДИЗ ПЕ Прилеп бр.09-47/125 од 04.06.2015 год.</t>
  </si>
  <si>
    <t xml:space="preserve">ДПТУ ПАКОС ДОО </t>
  </si>
  <si>
    <t>072/244-284
078/306-043</t>
  </si>
  <si>
    <t>домати, краставица, зелка, компир, пипер</t>
  </si>
  <si>
    <t>ДПТУ ЖИЗА ДООЕЛ</t>
  </si>
  <si>
    <t>с.Штука</t>
  </si>
  <si>
    <t>071/510-849</t>
  </si>
  <si>
    <t>пипер, компир</t>
  </si>
  <si>
    <t>с.Штуке</t>
  </si>
  <si>
    <t>ДПТУ ПОТ КОЛЕШИНО ДООЕЛ</t>
  </si>
  <si>
    <t>с.Колешино</t>
  </si>
  <si>
    <t>zokipot@gmail.com</t>
  </si>
  <si>
    <t>034/352-052 070/347-842</t>
  </si>
  <si>
    <t>пипер, зелка, феферони, домати, слива, јаболка, компир</t>
  </si>
  <si>
    <t>Постојано откупно место                                                                                                                                                                                                                                                                                                                                                                                                                                                          
Преработувачки капацитет</t>
  </si>
  <si>
    <t>ТДПТУ СА-МО БИОНАТУРА ДООЕЛ</t>
  </si>
  <si>
    <t>с. Блатец</t>
  </si>
  <si>
    <t>Виница</t>
  </si>
  <si>
    <t>033/371-012 070/927-728</t>
  </si>
  <si>
    <t>пиперка,карфиол,морков,тиквички,кајсии,праска,цреша,слива,јагода</t>
  </si>
  <si>
    <t>ДЗТУ ЏАНВИКИ ДОО</t>
  </si>
  <si>
    <t>ул. 1 бр. ББ Петровец</t>
  </si>
  <si>
    <t>071/325-705 071/325-702</t>
  </si>
  <si>
    <t>родео пиперка</t>
  </si>
  <si>
    <t>с. Петровец                                                  с.Облешево</t>
  </si>
  <si>
    <t>Скопје                            Чешиново-Облешево</t>
  </si>
  <si>
    <t>ДПТУ ПРО ФРУИТС ДОО</t>
  </si>
  <si>
    <t>бул.Видое Смилевски Бато бр.71/1-9</t>
  </si>
  <si>
    <t>2430-525 077/626526</t>
  </si>
  <si>
    <t>компир,домат,краставици,домат,краставица,кромид,диња,лубеница,пипер</t>
  </si>
  <si>
    <t>Кванташки пазар-Скопје</t>
  </si>
  <si>
    <t>ТД БЕСТ ФРУИТ ДООЕЛ</t>
  </si>
  <si>
    <t>с.Арачиново</t>
  </si>
  <si>
    <t>ambkonsalting@yahoo.com</t>
  </si>
  <si>
    <t>071/367-120               078/255-162</t>
  </si>
  <si>
    <t xml:space="preserve">зелка, јаболка, компир, краставица, домати, кромид, пипер, праска, </t>
  </si>
  <si>
    <t>ДПТУ КАНАС ДОО</t>
  </si>
  <si>
    <t>ул. Бул.Асном бр.42/1-37, Аеродром</t>
  </si>
  <si>
    <t>blagficadoseva@yahoo.com</t>
  </si>
  <si>
    <t>02/3171-113                   078/255-162</t>
  </si>
  <si>
    <t>јаболка, краставица, праска, нектарина, лубеница, пипеер, диња, домат, бабура</t>
  </si>
  <si>
    <t>ДТТУ СЕНСО ДООЕЛ</t>
  </si>
  <si>
    <t>ул.Ѓорче Петров бр.2</t>
  </si>
  <si>
    <t>senso.stip@hotmail.com</t>
  </si>
  <si>
    <t>032/383-093</t>
  </si>
  <si>
    <t>с.Облешево</t>
  </si>
  <si>
    <t>Чешиново-Облешево</t>
  </si>
  <si>
    <t>ДПТУ ГЛОБАЛ МАРКЕТИНГ ИРЦ ДОО</t>
  </si>
  <si>
    <t>Ул. Михаил Чаков бр.4/2-локал 06 Кисела Вода - Скопје</t>
  </si>
  <si>
    <t>zvonko.janevski@globalmarketingirc.com</t>
  </si>
  <si>
    <t xml:space="preserve">02/3098-681     </t>
  </si>
  <si>
    <t>пипер, вишна</t>
  </si>
  <si>
    <t>ДПТУ РОБЕРТ БЛАГОЈА ДООЕЛ</t>
  </si>
  <si>
    <t>ул. 4 бр. ББ, с.Прдејци</t>
  </si>
  <si>
    <t>robertblagoja@hotmail.com</t>
  </si>
  <si>
    <t>078/450-050</t>
  </si>
  <si>
    <t>зелка, кромид, бостан</t>
  </si>
  <si>
    <t>с. Прдејци, с.Облешево</t>
  </si>
  <si>
    <t xml:space="preserve">Гевгелија,                     Чешиново-Облешево                                                             </t>
  </si>
  <si>
    <t xml:space="preserve">ДПТ АНЕТА КОМПАНИ ДООЕЛ </t>
  </si>
  <si>
    <t>ул.Првомајска бр.ББ, Кисела Вода</t>
  </si>
  <si>
    <t>aneta2006@t-home.mk</t>
  </si>
  <si>
    <t>02/2728-620      075/464-714</t>
  </si>
  <si>
    <t>пиперка, феферона, зелка</t>
  </si>
  <si>
    <t xml:space="preserve">Постојано откупно место 
Преработувачки Капацитет </t>
  </si>
  <si>
    <t xml:space="preserve">ул.Првомајска бр.ББ, Кисела Вода
ул 1. бр.219 Идризово </t>
  </si>
  <si>
    <t xml:space="preserve">Скопје
Гази Баба </t>
  </si>
  <si>
    <t xml:space="preserve">ДПТУ ТОП ФРЕШ ДООЕЛ </t>
  </si>
  <si>
    <t>с.Орланци, Арачиново</t>
  </si>
  <si>
    <t>topfres@hotmail.com</t>
  </si>
  <si>
    <t>070/311-306</t>
  </si>
  <si>
    <t>пипер, праска, кајсија, домат</t>
  </si>
  <si>
    <t>ул.29-ти Ноември бр.51, Градско</t>
  </si>
  <si>
    <t>Велес</t>
  </si>
  <si>
    <t>ДПТУ АГРО-ТРЕНДО ДООЕЛ</t>
  </si>
  <si>
    <t>с.Иловица, Босилово</t>
  </si>
  <si>
    <t>agrotrendo@gmail.com</t>
  </si>
  <si>
    <t>070/347-596</t>
  </si>
  <si>
    <t>компир, куртова капија, феферони</t>
  </si>
  <si>
    <t>ДТУ ДАРДА-92 ДООЕЛ</t>
  </si>
  <si>
    <t xml:space="preserve">с.Банско </t>
  </si>
  <si>
    <t>Darda92@yahoo.com</t>
  </si>
  <si>
    <t>034/377-100</t>
  </si>
  <si>
    <t>пипер, краставица, зелка, корнишони</t>
  </si>
  <si>
    <t>с.Банско</t>
  </si>
  <si>
    <t>АГРО БОДИКО увоз-извоз ДООЕЛ</t>
  </si>
  <si>
    <t>с.Могила</t>
  </si>
  <si>
    <t>Могила</t>
  </si>
  <si>
    <t>dpopovskameskovski@yahoo.com</t>
  </si>
  <si>
    <t>078/296-228</t>
  </si>
  <si>
    <t>пипер
пченица</t>
  </si>
  <si>
    <t>с.Могила
с.Долно Оризари 
с. Црно Буки</t>
  </si>
  <si>
    <t>Могила
Битола</t>
  </si>
  <si>
    <t>ДПТУ ТЕКСТИЛИС КОМПАНИ ДООЕЛ с.Мојанци Кочани</t>
  </si>
  <si>
    <t>ул.Маршал Тито бр.ББ Мојанци</t>
  </si>
  <si>
    <t>071/435-827</t>
  </si>
  <si>
    <t xml:space="preserve">пипер                       </t>
  </si>
  <si>
    <t>I и II и III класа</t>
  </si>
  <si>
    <t>Преработувачки капацитет 
мобилни откупни места</t>
  </si>
  <si>
    <t>ул. „Маршал Тито“ ББ с.Мојанци 
с.Мојанци и с.Облешево</t>
  </si>
  <si>
    <t>Кочани  
Чешиново-Облешево</t>
  </si>
  <si>
    <t>ДОПП ИНТЕР-МАК Извоз-увоз Дооел Велес</t>
  </si>
  <si>
    <t>Ул.Андон Шурков бб Велес</t>
  </si>
  <si>
    <t>intermak@intermak.com.mk</t>
  </si>
  <si>
    <t>070/216-167</t>
  </si>
  <si>
    <t>јагниња, овчо млеко, сливи, јаболка, праски, пипер, домати, зелка и компир</t>
  </si>
  <si>
    <t>Преработувачки капацитет и мобилно откупно место</t>
  </si>
  <si>
    <t>Велес, општина Велес и Чашка</t>
  </si>
  <si>
    <t>Велес и Чашка</t>
  </si>
  <si>
    <t>ДПТУ ПАНЧЕ-КОМЕРЦ ДООЕЛ</t>
  </si>
  <si>
    <t>с.Нова Маала бр.53</t>
  </si>
  <si>
    <t>pancekomerc@gmail.com</t>
  </si>
  <si>
    <t>070/374-287</t>
  </si>
  <si>
    <t>компир, пипер, корнишон, феферони, вишна</t>
  </si>
  <si>
    <t>13.10.2014</t>
  </si>
  <si>
    <t xml:space="preserve">ДПТУ ДЕНИ МИЛК ДООЕЛ </t>
  </si>
  <si>
    <t xml:space="preserve">Ул.Крижевска бр.34 </t>
  </si>
  <si>
    <t>033-277-700</t>
  </si>
  <si>
    <t>071/215-467</t>
  </si>
  <si>
    <t>млеко
пипер</t>
  </si>
  <si>
    <t>1-класа</t>
  </si>
  <si>
    <t>литри</t>
  </si>
  <si>
    <t>Кочани
с. Лезово
с. Соколарци
с. Тркање</t>
  </si>
  <si>
    <t>Кочани
Штип
Чешиново-Облешево</t>
  </si>
  <si>
    <t>ДПТУ АГРАР КОМПАНИ ДООЕЛ</t>
  </si>
  <si>
    <t>населено место без уличен систем  бр.46 с.Робово, Босилово</t>
  </si>
  <si>
    <t>agrarkompani@yahoo.com</t>
  </si>
  <si>
    <t>070/312-600</t>
  </si>
  <si>
    <t>зелка
пиперка
домат
крставица
горзје
јаболка
костен</t>
  </si>
  <si>
    <t xml:space="preserve">с. Миравци </t>
  </si>
  <si>
    <t xml:space="preserve">ДАУТИ КОМЕРЦ ДППУ АД </t>
  </si>
  <si>
    <t>населено место без уличен систем  
с. Бојане  општина Сарај</t>
  </si>
  <si>
    <t>Сарај</t>
  </si>
  <si>
    <t>info@dauti.com.mk</t>
  </si>
  <si>
    <t>070/265-518</t>
  </si>
  <si>
    <t>пиперки
домати
спанаќ
кромид
компир
тиквици
марули
јаболка</t>
  </si>
  <si>
    <t>I</t>
  </si>
  <si>
    <t>Индустриска зона Сарај ул 1723 бр. 20 Сарај</t>
  </si>
  <si>
    <t>ДПТУ ЛАРС ДОО Штип</t>
  </si>
  <si>
    <t>ул. Гоце Делчев бр.34 Штип</t>
  </si>
  <si>
    <t>sofijamitevska@12345</t>
  </si>
  <si>
    <t xml:space="preserve">078/210-154
</t>
  </si>
  <si>
    <t>пиперка
корнишон
зелка
цвекло
феферона</t>
  </si>
  <si>
    <t>с. Софилари
с. Зрновци</t>
  </si>
  <si>
    <t xml:space="preserve">Штип
</t>
  </si>
  <si>
    <t>ДПТУ БРЕСТ ХЕМ увоз-извоз ДООЕЛ</t>
  </si>
  <si>
    <t>bresthem@gmail.com</t>
  </si>
  <si>
    <t>071/208-978</t>
  </si>
  <si>
    <t>пипер капија</t>
  </si>
  <si>
    <t xml:space="preserve">Преработувачки капацитет Постојано откупно место
Мобилно откупно место 
</t>
  </si>
  <si>
    <t xml:space="preserve">с.Бела Црква
с. Боротино
с. Трновци 
с. Ивањевци 
с. Големо Коњари
с. Мало Коњари
с. Кукуречани
</t>
  </si>
  <si>
    <t xml:space="preserve">Кривогаштани
Кривогаштани
Могила
Могила
Прилеп
Прилеп
Битола
</t>
  </si>
  <si>
    <t>ДПТУ МАРИЈА ТРЕЈД МБМ ДООЕЛ</t>
  </si>
  <si>
    <t>с.Еднокуќево</t>
  </si>
  <si>
    <t>marijatrejdmbvm@gmail.com</t>
  </si>
  <si>
    <t>070/479-967</t>
  </si>
  <si>
    <t>зелка, куртова капија, пипер, домати, патлиџан</t>
  </si>
  <si>
    <t>мобилно откупно место</t>
  </si>
  <si>
    <t xml:space="preserve">ДПТУ АГРО НИВАС ДООЕЛ </t>
  </si>
  <si>
    <t>с. Ангелци</t>
  </si>
  <si>
    <t>agro.nivas@gmail.com</t>
  </si>
  <si>
    <t>070/602-475</t>
  </si>
  <si>
    <t>зелка
домати
крставици
праз
вишни
сливи
грозје
компир
кромид
морков</t>
  </si>
  <si>
    <t>с.Ангелци</t>
  </si>
  <si>
    <t>ТУТПД ФРЕШ ФРУИТС увоз-извоз ДООЕЛ</t>
  </si>
  <si>
    <t>Ул. Коста Абрашевиќ</t>
  </si>
  <si>
    <t>fres.fruits80@yahoo.com</t>
  </si>
  <si>
    <t>075/226-203</t>
  </si>
  <si>
    <t>домати
крставици
компири
кромид
грозје
Праски
зелки
лута пиперка
блага пиперка
тиквици</t>
  </si>
  <si>
    <t>Росоман
гратско
куклиш
Бориево
Пирава
Сарај
Јурумлери
Прдејци
Банско
Бела Црква</t>
  </si>
  <si>
    <t xml:space="preserve">Кавадарци
Велес
Струмица
Струмица
Валандово
Скопје
Скопје
Гевгелија
Струмица
Прилеп
</t>
  </si>
  <si>
    <t>ДПТУ БЛАЖЕ В КОМЕРЦ ДООЕЛ</t>
  </si>
  <si>
    <t xml:space="preserve">с. Зубово бр.19 </t>
  </si>
  <si>
    <t>zikakomerc@hotmail.com</t>
  </si>
  <si>
    <t>070/214-801</t>
  </si>
  <si>
    <t xml:space="preserve">зелка
крставица
компир
бостан
пипер
домати
</t>
  </si>
  <si>
    <t xml:space="preserve">ДПТУ СБК-ИНТЕРНАЦИОНАЛ ДООЕЛ </t>
  </si>
  <si>
    <t>Ул. Јосиф Јосифовски бр33 с. Јосифово</t>
  </si>
  <si>
    <t>saskokostadinov@yahoo.com</t>
  </si>
  <si>
    <t>075/478-558</t>
  </si>
  <si>
    <t>бостан 
зелка
кромид
грозје
краставица
домати
праски
пиперка
компир
јапонска јаболка
цреша</t>
  </si>
  <si>
    <t>с. Јосифово</t>
  </si>
  <si>
    <t>ДПТУ КОНТРАКСИ КОМПАНИ ДООЕЛ</t>
  </si>
  <si>
    <t>ул.Петар Михајловски демирски бр.26/9</t>
  </si>
  <si>
    <t>Неготино</t>
  </si>
  <si>
    <t>contraxi@live.com</t>
  </si>
  <si>
    <t>072/222-981</t>
  </si>
  <si>
    <t>сливи, грозје, праска, асталско, зелка, домати</t>
  </si>
  <si>
    <t>ул.Маршал Тито бб</t>
  </si>
  <si>
    <t>Гостивар</t>
  </si>
  <si>
    <t>Преработувачки капацитет Мобилно откупно место</t>
  </si>
  <si>
    <t>ДПТУ ДАДАН ДООЕЛ с.Подареш</t>
  </si>
  <si>
    <t>с.Подареш</t>
  </si>
  <si>
    <t>milekocev78@gmail.com</t>
  </si>
  <si>
    <t xml:space="preserve">032/641-190 070/432-567 </t>
  </si>
  <si>
    <t>пиперка к.к.</t>
  </si>
  <si>
    <t xml:space="preserve">Мобулни откупно место </t>
  </si>
  <si>
    <t>ДТУ КОМПАНИЈА ТАСЕВИ КОМЕРЦ ДОО</t>
  </si>
  <si>
    <t xml:space="preserve">с. Сарај бр.92 </t>
  </si>
  <si>
    <t>trajce_tasev89@yahoo.com</t>
  </si>
  <si>
    <t>070/214-477</t>
  </si>
  <si>
    <t>пиперка 
феферона
модар патлиџан
домати</t>
  </si>
  <si>
    <t>с. Сарај бр 202</t>
  </si>
  <si>
    <t xml:space="preserve">ДПТУУ РК ИНВЕСТ ДООЕЛ </t>
  </si>
  <si>
    <t>Ул. Маршал Тито бр. 1 с. Јосифово</t>
  </si>
  <si>
    <t>ratkoveskovik@yahoo.com</t>
  </si>
  <si>
    <t>071/910-976</t>
  </si>
  <si>
    <t>зелка
лубеница 
трпезно грозје
винско грозје</t>
  </si>
  <si>
    <t>с. Јосифово
с. Колешино</t>
  </si>
  <si>
    <t>Валандово
Струмица</t>
  </si>
  <si>
    <t>ДТУ ХОРИЗОНТ ДООЕЛ</t>
  </si>
  <si>
    <t xml:space="preserve">с. Турново </t>
  </si>
  <si>
    <t>horizont.strumica@gmail.com</t>
  </si>
  <si>
    <t>034/357-720</t>
  </si>
  <si>
    <t>зелка
домат
краставици
пиперки
компир
праска
јаболка
цреши
сливи</t>
  </si>
  <si>
    <t>Посотјано откупно место</t>
  </si>
  <si>
    <t>с. Турново</t>
  </si>
  <si>
    <t xml:space="preserve">ДП ПРЕХРАМБЕНА ИНДУСТРИЈА СТИЗА извоз-увоз ДООЕЛ </t>
  </si>
  <si>
    <t>с. Горно Оризари</t>
  </si>
  <si>
    <t>dooelstiza@yahoo.com</t>
  </si>
  <si>
    <t>078/262-333</t>
  </si>
  <si>
    <t>компир</t>
  </si>
  <si>
    <t>Кравари
Единаковци
Сопотница
Рувци
Бела Црква</t>
  </si>
  <si>
    <t>Битола
Демир Хисар
Демир Хисар 
Прилеп
Прилеп</t>
  </si>
  <si>
    <t>ДПТУ КРИГО-КАЕС ДООЕЛ</t>
  </si>
  <si>
    <t xml:space="preserve">с. Куклиш </t>
  </si>
  <si>
    <t>krigokaes@yahoo.com</t>
  </si>
  <si>
    <t xml:space="preserve">зелка 
домат
пиперка 
лубеница </t>
  </si>
  <si>
    <t>ДПТУ увоз-извоз ИТАЛМАК-ДВ ДОО</t>
  </si>
  <si>
    <t xml:space="preserve">с. Иловица,  </t>
  </si>
  <si>
    <t>italmak.dv@gmail.com</t>
  </si>
  <si>
    <t>075/408-308
034/323-485</t>
  </si>
  <si>
    <t>компир
феферона
пипер
зелка 
јаболка</t>
  </si>
  <si>
    <t xml:space="preserve">с. Иловица </t>
  </si>
  <si>
    <t>ДТПУ АГРОБОТАНИКА увоз-извоз ДООЕЛ</t>
  </si>
  <si>
    <t>с. Обршани</t>
  </si>
  <si>
    <t>agrobotanik@gmail.com</t>
  </si>
  <si>
    <t>078/245-169</t>
  </si>
  <si>
    <t>пиперки
жито</t>
  </si>
  <si>
    <t xml:space="preserve">Мобилно откупно место </t>
  </si>
  <si>
    <t xml:space="preserve">с. Обршани </t>
  </si>
  <si>
    <t xml:space="preserve">ДТГЗП ОКИ-ДОКИ ФООДС увоз-извоз ДОО </t>
  </si>
  <si>
    <t>с. Крушеани</t>
  </si>
  <si>
    <t xml:space="preserve">кривогаштани </t>
  </si>
  <si>
    <t>okidokifoods@outlook.com</t>
  </si>
  <si>
    <t>пиперка капија</t>
  </si>
  <si>
    <t>Постојано откупно место
Преработувачки капацитет</t>
  </si>
  <si>
    <t xml:space="preserve">с. Крушеани </t>
  </si>
  <si>
    <t xml:space="preserve">ТДППУ БАКАЛЕСКИ ПРОМЕТ ДООЕЛ
с. Славеј  </t>
  </si>
  <si>
    <t xml:space="preserve">Илинденска бр. 66 с. Славеј </t>
  </si>
  <si>
    <t xml:space="preserve">Кривогаштани </t>
  </si>
  <si>
    <t>bakaleski.dooel@yahoo.com</t>
  </si>
  <si>
    <t>071/344-576
071344-578</t>
  </si>
  <si>
    <t>капија
бела пиперка
бабура
зелен домат
морков
зелка
карфиол
корнишон
сомборка</t>
  </si>
  <si>
    <t>Преработувачки Капацитет</t>
  </si>
  <si>
    <t xml:space="preserve">с. Славеј </t>
  </si>
  <si>
    <t>ДПТУ СДТБОХУД ДООЕЛ Скопје</t>
  </si>
  <si>
    <t>ул. Јустинијан Први 2 бр. 12, Драчево</t>
  </si>
  <si>
    <t>Кисела Вода</t>
  </si>
  <si>
    <t>sdtbohud@yahoo.com</t>
  </si>
  <si>
    <t>078/288-723</t>
  </si>
  <si>
    <t>цвекло
феферона
корнишон
морков
зелка
пиперка
карфиол
з. Домат
печурка</t>
  </si>
  <si>
    <t>с. Режановце</t>
  </si>
  <si>
    <t>Куманово</t>
  </si>
  <si>
    <t>МСА ЕЖО ФРУИТ ДООЕЛ</t>
  </si>
  <si>
    <t>msaezofruit@gmail.com</t>
  </si>
  <si>
    <t>070/601-952</t>
  </si>
  <si>
    <t>пипер
домат
зелка</t>
  </si>
  <si>
    <t xml:space="preserve">ДПТ ЛЕДРА АГРО ДОО </t>
  </si>
  <si>
    <t xml:space="preserve">ул. Борис Кидрич ББ </t>
  </si>
  <si>
    <t xml:space="preserve">Гевгелија </t>
  </si>
  <si>
    <t>contact_ledraagro@yahoo.com</t>
  </si>
  <si>
    <t>071/353-333</t>
  </si>
  <si>
    <t>кромид
зелка
бостан
грозје 
компир
јапонско јаболко</t>
  </si>
  <si>
    <t>ДПУТ со увоз-извоз А.Б. НОВОСЕЛСКИ  ДОО</t>
  </si>
  <si>
    <t xml:space="preserve">Ул. Гоце Делсчев бр. 43 </t>
  </si>
  <si>
    <t>gjorgi.novoselski@ab-novoselski.com</t>
  </si>
  <si>
    <t>075/214-336</t>
  </si>
  <si>
    <t>Зелка
домати
пипер
крставица
компир
праз
карфиол</t>
  </si>
  <si>
    <t>ДПТУ ФРЕШ ЕНД ДРАЈ ДООЕЛ Струмица</t>
  </si>
  <si>
    <t>Населено место без уличен систем бр. 30 Куклиш Струмица</t>
  </si>
  <si>
    <t>nakovska94@gmail.com</t>
  </si>
  <si>
    <t>071/271-401</t>
  </si>
  <si>
    <t>домат, краставица, зелка, јаболко, лубеница</t>
  </si>
  <si>
    <t>ДПТУ ФРУТАЛИСИМО ДООЕЛ с.Прдејци Гевгелија</t>
  </si>
  <si>
    <t>ул.Вардарска бр.33, Прдејци</t>
  </si>
  <si>
    <t>frutalisimogug@gmail.com</t>
  </si>
  <si>
    <t>071/319-999</t>
  </si>
  <si>
    <t>зелка, кромид, лубеница, трпезно грозје</t>
  </si>
  <si>
    <t>с.Прдејци</t>
  </si>
  <si>
    <t>ДПТУ АГРИКОХРАН ДОО с.Добрејци Струмица</t>
  </si>
  <si>
    <t>населено место без уличен систем  бр.229/А с.Добрејци</t>
  </si>
  <si>
    <t>agrikohran@gmail.com</t>
  </si>
  <si>
    <t>071/242-289</t>
  </si>
  <si>
    <t>зелка, домати, пиперки</t>
  </si>
  <si>
    <t>ДПТУ ЗЕМПРОМЕТ-КОМПАНИ увоз-извоз ДООЕЛ с.Сарај Босилово</t>
  </si>
  <si>
    <t>бр.13, с.Сарај</t>
  </si>
  <si>
    <t>zempromet@gmail.com</t>
  </si>
  <si>
    <t>075/449-804</t>
  </si>
  <si>
    <t>зелка, краставици, пипер, домати, модар патлиџан</t>
  </si>
  <si>
    <t>Постојано откупно место
мобилно откупно место</t>
  </si>
  <si>
    <t>Струмица
с. Сарај</t>
  </si>
  <si>
    <t>ДПТУ БАДНИК КОМПАНИ ДООЕЛ увоз-извоз с.Балинци Валандово</t>
  </si>
  <si>
    <t>населено место без уличен систем  бр.14, с.Балинци</t>
  </si>
  <si>
    <t>badnikkompani@yahoo.com</t>
  </si>
  <si>
    <t>071/689-027</t>
  </si>
  <si>
    <t>зелка, бостан, грозје, ј.јаболка</t>
  </si>
  <si>
    <t>с.Балинци</t>
  </si>
  <si>
    <t>ДПТУ АГРО БУЧИН увоз-извоз с.Бучин Крушево</t>
  </si>
  <si>
    <t>населено место без уличен систем  бр.22, с.Бучин</t>
  </si>
  <si>
    <t>Крушево</t>
  </si>
  <si>
    <t>peceadjioski@yahoo.com</t>
  </si>
  <si>
    <t>071/319-548</t>
  </si>
  <si>
    <t>пипер</t>
  </si>
  <si>
    <t>с.Бучин</t>
  </si>
  <si>
    <t>ДПСТУ РОИАЛ ФРОЗЕН ФООДС ДООЕЛ експорт-импорт</t>
  </si>
  <si>
    <t xml:space="preserve">Индустриска </t>
  </si>
  <si>
    <t>Тетово</t>
  </si>
  <si>
    <t>info@royalfoods.com.mk</t>
  </si>
  <si>
    <t>078/479-073
044/335-614</t>
  </si>
  <si>
    <t>пиперка, 
вишња и 
слива</t>
  </si>
  <si>
    <t>ДПТУ АГРО-ЕЛИ увоз-изовз ДООЕЛ</t>
  </si>
  <si>
    <t>ул. Алексо Демниевски-Бауман бр.18</t>
  </si>
  <si>
    <t>agro_eli@yahoo.com</t>
  </si>
  <si>
    <t>076/467-985
043/235-883</t>
  </si>
  <si>
    <t>пирпека
домат црвен
домат црн
морков
кромид
корнишон
цвекло
тиква
гамба
феферони
слива 
смоква
кајсија
праска
јаболко
вишна
малина
капина
аронија</t>
  </si>
  <si>
    <t>ул. Алексо Демниевски бр.18</t>
  </si>
  <si>
    <t xml:space="preserve">ДТТУ МИЧЕ ШПЕД ДООЕЛ увоз-извоз </t>
  </si>
  <si>
    <t xml:space="preserve">ул. Јане Сандански бр. 26 </t>
  </si>
  <si>
    <t>Охрид</t>
  </si>
  <si>
    <t>micheshped@yahoo.com</t>
  </si>
  <si>
    <t xml:space="preserve">070/249-618
</t>
  </si>
  <si>
    <t>зелка
компир
јаболко
круша
јагода</t>
  </si>
  <si>
    <t>ДПТУ КАПРОДУКТ ФРЕШ ДООЕЛ</t>
  </si>
  <si>
    <t>ул. Индустриска бр. 2</t>
  </si>
  <si>
    <t>kaprodukt@gmail.com</t>
  </si>
  <si>
    <t>078/333-225
034/218-889</t>
  </si>
  <si>
    <t>зелка
кромид
лубеница
домати
трпезно грозје</t>
  </si>
  <si>
    <t xml:space="preserve">ул. Индустриска бр. 2 </t>
  </si>
  <si>
    <t>ДПТУ АРОНИЈА ЗДРАВА ХРАНА ДООЕЛ</t>
  </si>
  <si>
    <t>Булевар Кочо Рацин бр.14</t>
  </si>
  <si>
    <t xml:space="preserve">info@biocosmos.mk 
biona.bio@gmail.com
</t>
  </si>
  <si>
    <t>домат
праска
цвекло
пипер
домат црн
мед
јачмен
хељда
пченица
рж
овес и ориз</t>
  </si>
  <si>
    <t>Постојано откупно место 
Преработувачки капацитет</t>
  </si>
  <si>
    <t xml:space="preserve">Велес 
ул. Андон Шурков бр.32 </t>
  </si>
  <si>
    <t>19.03.2018</t>
  </si>
  <si>
    <t>ЕКО ГРУП ОЦП ДООЕЛ КАВАДАРЦИ</t>
  </si>
  <si>
    <t xml:space="preserve">индустриска бр.31/2 </t>
  </si>
  <si>
    <t>Кавадарци</t>
  </si>
  <si>
    <t xml:space="preserve"> anicaandreeva@gmail.com</t>
  </si>
  <si>
    <t>078/365-302</t>
  </si>
  <si>
    <t>пипер (капија),домат индустриски,модар патлџан,слива,смоква</t>
  </si>
  <si>
    <t>Прерабуотувачки капацитет</t>
  </si>
  <si>
    <t>Индустриска 31/2</t>
  </si>
  <si>
    <t>13.04.2018</t>
  </si>
  <si>
    <t>ДПТУ ВАНЕЛ ФРУТ ДООЕЛ увоз-извоз</t>
  </si>
  <si>
    <t>с.Шутка -Босилово</t>
  </si>
  <si>
    <t>vanel.frut@outlok.com</t>
  </si>
  <si>
    <t>071-232-455</t>
  </si>
  <si>
    <t xml:space="preserve">пипер,зелка,компир,бостан,грозје трп </t>
  </si>
  <si>
    <t xml:space="preserve">Мобилно откупно место
Преработувачки капацитет
</t>
  </si>
  <si>
    <t>с. Шутка  с. Сарај
ул. Климент Охридски бр.58</t>
  </si>
  <si>
    <t>09.07.2021</t>
  </si>
  <si>
    <t>ДПТУ ПУТУРУС ПРОМЕТ увоз-извоз дооел</t>
  </si>
  <si>
    <t>ул.1 бр. 16. с. Долно Оризари</t>
  </si>
  <si>
    <t>kristina.mechoska@hotmail.com</t>
  </si>
  <si>
    <t>075/237-064</t>
  </si>
  <si>
    <t>с. Дедебалци</t>
  </si>
  <si>
    <t>30.07.2018</t>
  </si>
  <si>
    <t xml:space="preserve"> ЕКСКЛУЗИВ увоз-извоз ДОО КОЧАНИ</t>
  </si>
  <si>
    <t>ул Никола Карев бр.2-2/2,</t>
  </si>
  <si>
    <t>info@exclusive -foods.net</t>
  </si>
  <si>
    <t>070 -272 -060</t>
  </si>
  <si>
    <t>пиперка ,домат</t>
  </si>
  <si>
    <t xml:space="preserve">Керамидница ул. Оризова бр. 14 Кочани 
с. Долни Подлог    </t>
  </si>
  <si>
    <t>18.09.2018</t>
  </si>
  <si>
    <t>ДПТУ МАКАУС -ТРЕЈД ДООЕЛ увоз-извоз Битола</t>
  </si>
  <si>
    <t>ул.Гоце  Делчев бр.70 КРАВАРИ</t>
  </si>
  <si>
    <t>makaustrejd@gmail.com</t>
  </si>
  <si>
    <t>075-271-849</t>
  </si>
  <si>
    <t xml:space="preserve">пиперка, зелка ,корнишон ,слива ,праски </t>
  </si>
  <si>
    <t xml:space="preserve">Битола </t>
  </si>
  <si>
    <t>16.10.2018</t>
  </si>
  <si>
    <t>ДПТУ ФРУИТ ЛЕНД ДООЕЛ увоз-извоз</t>
  </si>
  <si>
    <t>ул.Вардарска бр.6 с.Долно Каласлари , велес</t>
  </si>
  <si>
    <t>fruitlend@yahoo.com</t>
  </si>
  <si>
    <t>071-375-408</t>
  </si>
  <si>
    <t xml:space="preserve">компир ,трпезно грозје, винско грозје ,свеж домат розов ,краставици ,пипер </t>
  </si>
  <si>
    <t>с. Долно Класари</t>
  </si>
  <si>
    <t>16/11/2018</t>
  </si>
  <si>
    <t>ДПОЗ ФУД БАР увоз-извоз Скопје</t>
  </si>
  <si>
    <t xml:space="preserve">ул. Перо Наков бр. 31 </t>
  </si>
  <si>
    <t>info@foodbar.mk</t>
  </si>
  <si>
    <t>070/358225</t>
  </si>
  <si>
    <t>рукола
марула
морков
зелка</t>
  </si>
  <si>
    <t>29.11.2018</t>
  </si>
  <si>
    <t xml:space="preserve">ДПТУ ВЕГАФРУ ПАКОС ДООЕЛ </t>
  </si>
  <si>
    <t xml:space="preserve">С. Пиперево </t>
  </si>
  <si>
    <t>vegafru.pakos@yahoo.com</t>
  </si>
  <si>
    <t>078/296-053</t>
  </si>
  <si>
    <t>зелка
домат
капија
корнишон
краставица</t>
  </si>
  <si>
    <t xml:space="preserve">с. Пиперево </t>
  </si>
  <si>
    <t>14.11.2018</t>
  </si>
  <si>
    <t>ДПТУ НАТУРФУД-ПРОДУКТ ДООЕЛ</t>
  </si>
  <si>
    <t>с. Банско</t>
  </si>
  <si>
    <t>naturfud_produkt@hotmail.com</t>
  </si>
  <si>
    <t>034/351-509
070/347842</t>
  </si>
  <si>
    <t xml:space="preserve">пиперка
феферона
зелка </t>
  </si>
  <si>
    <t>Мовилно оркупно место</t>
  </si>
  <si>
    <t>с. Банско
с. Колешино</t>
  </si>
  <si>
    <t>Ново Село 
Струмица</t>
  </si>
  <si>
    <t>04.12.2018</t>
  </si>
  <si>
    <t>ТДВИЛПТУ НИКОМ ДОО</t>
  </si>
  <si>
    <t>ул. Индустиска бр.116</t>
  </si>
  <si>
    <t>nikom_kav@yahoo.com</t>
  </si>
  <si>
    <t>043/410-510
070/394-301</t>
  </si>
  <si>
    <t>пипер
домат
праска
цреша
вишна
компир
трпезно грозје</t>
  </si>
  <si>
    <t>Долно Градско</t>
  </si>
  <si>
    <t>Градско</t>
  </si>
  <si>
    <t>24.12.2018</t>
  </si>
  <si>
    <t>ДТГМ ЕДИНАКОВЦИ ПРОМ УВОЗ-ИЗВОЗ ДЕМИР ХИСАР ДООЕЛ</t>
  </si>
  <si>
    <t xml:space="preserve">с. Единаковци. </t>
  </si>
  <si>
    <t>Демир Хисар</t>
  </si>
  <si>
    <t>075/425-726</t>
  </si>
  <si>
    <t>пиперка
компир
јаболко
трпезно грозје</t>
  </si>
  <si>
    <t>С. Единаковци</t>
  </si>
  <si>
    <t xml:space="preserve">Демир Хисар </t>
  </si>
  <si>
    <t>27.12.2018</t>
  </si>
  <si>
    <t xml:space="preserve">ДПТТУ ВАСИЛ ТРАНС КОМЕРЦ ДООЕЛ
</t>
  </si>
  <si>
    <t>ул. Ангел Трајков бр. 12 с. Негорци</t>
  </si>
  <si>
    <t>vasiltranskomerc@yahoo.com</t>
  </si>
  <si>
    <t>070/238-650
070/238-658</t>
  </si>
  <si>
    <t>зелка
лубеница
кромид
трпезно грозје
компир</t>
  </si>
  <si>
    <t>с. Ново Конско</t>
  </si>
  <si>
    <t>01.04.2019</t>
  </si>
  <si>
    <t>ДПТУ ВАНДАРСТОЈ ДООЕЛ</t>
  </si>
  <si>
    <t xml:space="preserve">с. Сарај </t>
  </si>
  <si>
    <t>vandarstoj@gmail.com</t>
  </si>
  <si>
    <t>072/517-981</t>
  </si>
  <si>
    <t>зелка
крставица
домати
пиперка
патлиџан</t>
  </si>
  <si>
    <t>с. Сарај</t>
  </si>
  <si>
    <t>09.04.2019</t>
  </si>
  <si>
    <t>ДПТУ ХЕРБАФРУКТ ФРЕШ ДОО</t>
  </si>
  <si>
    <t xml:space="preserve">Ул. Моша Пијаде бр 49-1/32 </t>
  </si>
  <si>
    <t>herbafruktfresh@gmail.com</t>
  </si>
  <si>
    <t>070/342-232</t>
  </si>
  <si>
    <t>зелка 
пипер
крставица</t>
  </si>
  <si>
    <t>ДПТУ НАНО ТИМ  ТРГОВИЈА ДООЕЛ</t>
  </si>
  <si>
    <t>с. Дабиље  бр.172</t>
  </si>
  <si>
    <t>dulepecanov@yahoo.com</t>
  </si>
  <si>
    <t>070/703-689</t>
  </si>
  <si>
    <t>зелка
домати
крставица
компир
пипер</t>
  </si>
  <si>
    <t>с. Робово</t>
  </si>
  <si>
    <t>28.05.2019</t>
  </si>
  <si>
    <t>ДПТУ АГРО КОДЕМ ДООЕЛ</t>
  </si>
  <si>
    <t xml:space="preserve">ул. Мара Миланова бр.18 </t>
  </si>
  <si>
    <t>agrokodem@yahoo.com</t>
  </si>
  <si>
    <t>071/214-031</t>
  </si>
  <si>
    <t>зелка
пипер
лубеница
компир</t>
  </si>
  <si>
    <t>с. Петралинци</t>
  </si>
  <si>
    <t>20.06.2019</t>
  </si>
  <si>
    <t xml:space="preserve">ДПТУУ АГРО СТЕЛА </t>
  </si>
  <si>
    <t>с. Муртино Струмица</t>
  </si>
  <si>
    <t>070/873-292</t>
  </si>
  <si>
    <t>пиперка
домати
крставица
зелка
компир</t>
  </si>
  <si>
    <t>16.07.2019</t>
  </si>
  <si>
    <t xml:space="preserve">ДППУ увоз-извоз АЛТЕРА ФУД ДОО </t>
  </si>
  <si>
    <t xml:space="preserve">Индустриска бр. 2 </t>
  </si>
  <si>
    <t>irina_zaneva@yahoo.com</t>
  </si>
  <si>
    <t>071/380001</t>
  </si>
  <si>
    <t>пиперка
модар патлиџан
корнишон
диња</t>
  </si>
  <si>
    <t>31.07.2019</t>
  </si>
  <si>
    <t xml:space="preserve">СУКЛА КОМПАНИ ДООЕЛ увоз-извоз </t>
  </si>
  <si>
    <t>с. Трновци</t>
  </si>
  <si>
    <t>072/243612</t>
  </si>
  <si>
    <t xml:space="preserve">с. Трновци </t>
  </si>
  <si>
    <t>05.09.2019</t>
  </si>
  <si>
    <t>ДППУ ТДЗМ КОМЕРЦ увоз-извоз
ДООЕЛ  с. Обршани Кривогаштани</t>
  </si>
  <si>
    <t>070/208-931</t>
  </si>
  <si>
    <t>13.09.2019</t>
  </si>
  <si>
    <t>МТ ПАНДЕВ ГРУП ДООЕЛ</t>
  </si>
  <si>
    <t>с. Банско бр. 23</t>
  </si>
  <si>
    <t>071/395-339</t>
  </si>
  <si>
    <t>зелка
домати
пиперка 
тиквица
модар патлиџан</t>
  </si>
  <si>
    <t xml:space="preserve">с. Банско </t>
  </si>
  <si>
    <t>19.09.2019</t>
  </si>
  <si>
    <t xml:space="preserve">ДТ КИТ-ГО ДООЕЛ </t>
  </si>
  <si>
    <t xml:space="preserve">Ул. Гоце Делчев бр. 52 </t>
  </si>
  <si>
    <t>pibjuzakitgo@yahoo.com</t>
  </si>
  <si>
    <t>078/430-157
032/390-963</t>
  </si>
  <si>
    <t>компир
јаболко 
домат
пипер
зелка</t>
  </si>
  <si>
    <t xml:space="preserve">Ул. Гоце Делчев бр.52 </t>
  </si>
  <si>
    <t>27.09.2019</t>
  </si>
  <si>
    <t xml:space="preserve">ДПТУ ТЕРМАЛНИ ОРАНЖЕРИИ </t>
  </si>
  <si>
    <t xml:space="preserve">С. Банско  </t>
  </si>
  <si>
    <t>071/253-294</t>
  </si>
  <si>
    <t xml:space="preserve">зелка
пиперка
корнишон
киви </t>
  </si>
  <si>
    <t>с. Банско
с. Куклиш</t>
  </si>
  <si>
    <t>04.10.2019</t>
  </si>
  <si>
    <t>ДТП СЕЌЕ ДООЕЛ ПРИЛЕП</t>
  </si>
  <si>
    <t xml:space="preserve">Ул. Моша Пијадсе бр 319 </t>
  </si>
  <si>
    <t>sekeprilep@yahoo.com</t>
  </si>
  <si>
    <t>071/227-735</t>
  </si>
  <si>
    <t>шери пипер</t>
  </si>
  <si>
    <t>с. Могила</t>
  </si>
  <si>
    <t>25.11.2019</t>
  </si>
  <si>
    <t xml:space="preserve">ДТУ ВИЗОЛ ТРЕЈД ДООЕЛ </t>
  </si>
  <si>
    <t>Ул Индустриска зона бр. 69 Негорци</t>
  </si>
  <si>
    <t>marjankostadinov@gmail.com</t>
  </si>
  <si>
    <t>071/255-671</t>
  </si>
  <si>
    <t>зелка-рентон
грозје-молдавија
пиперка-капија
јапон. Јаболко
лубеница
крставица</t>
  </si>
  <si>
    <t>Еко оранжерии Анска река</t>
  </si>
  <si>
    <t>04.02.2020</t>
  </si>
  <si>
    <t xml:space="preserve">ДТУ ПАЛМА БАЦИ ДООЕЛ </t>
  </si>
  <si>
    <t xml:space="preserve">с. Добрејци </t>
  </si>
  <si>
    <t>palmabaci@gmail.com</t>
  </si>
  <si>
    <t>075/513-856</t>
  </si>
  <si>
    <t>зелка 
домати
пиперки</t>
  </si>
  <si>
    <t>с. Добрејци</t>
  </si>
  <si>
    <t>26.02.2020</t>
  </si>
  <si>
    <t xml:space="preserve">ДПТУ ИМПЕРАТОР ФРУИТ ДООЕЛ </t>
  </si>
  <si>
    <t xml:space="preserve">Ул. Браќа Минкови бр. 11. </t>
  </si>
  <si>
    <t>imperatorfruit@gmail.com</t>
  </si>
  <si>
    <t>070/254-738</t>
  </si>
  <si>
    <t>зелка
домат
крставица
црвена пиперка
патлиџан</t>
  </si>
  <si>
    <t>с. Дабиље 
с. Турново</t>
  </si>
  <si>
    <t>1.04.2020</t>
  </si>
  <si>
    <t xml:space="preserve">ДПТУТ КИСИ-ЛОГИСТИК-КС </t>
  </si>
  <si>
    <t xml:space="preserve">Агроберза бр. 11 </t>
  </si>
  <si>
    <t>kolev@kisi-trejd.com.mk</t>
  </si>
  <si>
    <t>034/334-109
070/223-353</t>
  </si>
  <si>
    <t>зелка
домати
пиперки
крставици
корнишони</t>
  </si>
  <si>
    <t>18.05.2020</t>
  </si>
  <si>
    <t xml:space="preserve">ДПТУ ЕВРОМАРК ФУДС ДООЕЛ </t>
  </si>
  <si>
    <t xml:space="preserve">с. Градашорци </t>
  </si>
  <si>
    <t>evromarkfoods@gmail.com</t>
  </si>
  <si>
    <t>070/903-824</t>
  </si>
  <si>
    <t>корнишон
феферонка
гамба
куртова капија</t>
  </si>
  <si>
    <t>Преработувачки капацитет
Постојано откупно место</t>
  </si>
  <si>
    <t>с. Василево</t>
  </si>
  <si>
    <t>02.06.2020</t>
  </si>
  <si>
    <t>ДПУТ ЧИЛИБИЈА -97 ДООЕЛ</t>
  </si>
  <si>
    <t>с. Миравци</t>
  </si>
  <si>
    <t>cilibija-97@t.mk</t>
  </si>
  <si>
    <t>070/218-167</t>
  </si>
  <si>
    <t xml:space="preserve">зелка
кромид
лубеница
грозје
лута пиперка
</t>
  </si>
  <si>
    <t>09.09.2020</t>
  </si>
  <si>
    <t xml:space="preserve">ДПТУ АГРО АТАНАС ДООЕЛ </t>
  </si>
  <si>
    <t xml:space="preserve">с. Бориево бр. 166 </t>
  </si>
  <si>
    <t>agro.atanas@gamail.com</t>
  </si>
  <si>
    <t>072/268-481</t>
  </si>
  <si>
    <t>пипер
домати
крставици</t>
  </si>
  <si>
    <t>Индустриска зона Робово</t>
  </si>
  <si>
    <t xml:space="preserve"> </t>
  </si>
  <si>
    <t>16.09.2020</t>
  </si>
  <si>
    <t>ДПТУ ТА ДА ТРЕЈД увоз-извоз ТРЕЈД</t>
  </si>
  <si>
    <t xml:space="preserve">ул. „Ѓ“ с. Могила </t>
  </si>
  <si>
    <t>tadatrejd@gmail.com</t>
  </si>
  <si>
    <t>070/312-052</t>
  </si>
  <si>
    <t xml:space="preserve">с. Могила </t>
  </si>
  <si>
    <t>05.01.2021</t>
  </si>
  <si>
    <t>ДПТУ ДУ-ЛУ ЛЕ, DY-LULE ДООЕЛ</t>
  </si>
  <si>
    <t xml:space="preserve">Ул. Браќа Миладинови бр. 1 </t>
  </si>
  <si>
    <t>dulule@gmail.com</t>
  </si>
  <si>
    <t>075/614-057</t>
  </si>
  <si>
    <t>грав
лешник</t>
  </si>
  <si>
    <t>07.12.2020</t>
  </si>
  <si>
    <t>ДПТУ ГРАДИНАР увоз-извоз АД Св.Николе</t>
  </si>
  <si>
    <t>Ул. Овчеполски пат бб.Св. Николе</t>
  </si>
  <si>
    <t>Св. Николе</t>
  </si>
  <si>
    <t>oranzeriiad@yahoo.com</t>
  </si>
  <si>
    <t>070/215-037</t>
  </si>
  <si>
    <t>слива
корнишон
домати</t>
  </si>
  <si>
    <t xml:space="preserve">Свети Николе </t>
  </si>
  <si>
    <t>11.02.2021</t>
  </si>
  <si>
    <t>ЗТД СТОЧАРСТВО ДООЕЛ БОГДАНЦИ</t>
  </si>
  <si>
    <t>Ул. Маршал Тито бр. 162-Б</t>
  </si>
  <si>
    <t xml:space="preserve">Богданци </t>
  </si>
  <si>
    <t>office@stocarstvo.com.mk
kabinet@stocarstvo.com.mk</t>
  </si>
  <si>
    <t>070/218-152
034/221-204</t>
  </si>
  <si>
    <t>кромид
праз
модар домат
јапонско јаболко
калинки</t>
  </si>
  <si>
    <t>Ул. Маршал Тито бр. 162-Б 
Богданци</t>
  </si>
  <si>
    <t>11.03.2021</t>
  </si>
  <si>
    <t xml:space="preserve">ДПТУ ЕКО ГРАДИНАР АМБ ДООЕЛ </t>
  </si>
  <si>
    <t xml:space="preserve">Ул. Младинска бр. 102 </t>
  </si>
  <si>
    <t>acomiladinov@yaho.com</t>
  </si>
  <si>
    <t>070/214-992</t>
  </si>
  <si>
    <t>зелка
домати
пиперки
крставици
модар патлиџан</t>
  </si>
  <si>
    <t xml:space="preserve">ДПТУ АГРОФРЕШ ПРОДУКТ ДООЕЛ узоз-извоз </t>
  </si>
  <si>
    <t>agrofresh.produkt@gmail.com</t>
  </si>
  <si>
    <t>070/244-284</t>
  </si>
  <si>
    <t>зелка
домат
пипер
крставица
компир</t>
  </si>
  <si>
    <t xml:space="preserve">Пиперево </t>
  </si>
  <si>
    <t xml:space="preserve">Василево </t>
  </si>
  <si>
    <t>26.04.2021</t>
  </si>
  <si>
    <t>ДТУ ВИТ ФРЕШ КОМПАНИ ДООЕЛ</t>
  </si>
  <si>
    <t xml:space="preserve">.с. Иловица </t>
  </si>
  <si>
    <t>vikfreshcompany@gmail.com</t>
  </si>
  <si>
    <t>076/277-133</t>
  </si>
  <si>
    <t>компир
корнишони
пипер
зелка</t>
  </si>
  <si>
    <t>с. Иловица</t>
  </si>
  <si>
    <t>10.05.2021</t>
  </si>
  <si>
    <t xml:space="preserve">ДПТУ ГУГУ АГРОКОРП ДООЕЛ </t>
  </si>
  <si>
    <t>gugu.agrokorp1@gmail.com</t>
  </si>
  <si>
    <t>070/228-487</t>
  </si>
  <si>
    <t>зелка 
пипер к.к.</t>
  </si>
  <si>
    <t>с. Муртино бр. 357</t>
  </si>
  <si>
    <t>28.05.2021</t>
  </si>
  <si>
    <t xml:space="preserve">ДПТУ ВИТАНА ТРЕЈД ДООЕЛ </t>
  </si>
  <si>
    <t>Ул. Орце Николов 146б-9 Центар</t>
  </si>
  <si>
    <t>contact@vitana.mk</t>
  </si>
  <si>
    <t>071/381-923
026090530</t>
  </si>
  <si>
    <t>ул. Благоја Стевковски</t>
  </si>
  <si>
    <t>25.06.2021</t>
  </si>
  <si>
    <t xml:space="preserve">ДПТУ ХРИСТМИЛ ПРОМЕТ ДООЕЛ </t>
  </si>
  <si>
    <t xml:space="preserve">с. Банско бр.95 </t>
  </si>
  <si>
    <t>hrist_mil@outlook.com</t>
  </si>
  <si>
    <t>070/214-783
034/377-040</t>
  </si>
  <si>
    <t>зелка
кронишон
пипер
тиквички
домати</t>
  </si>
  <si>
    <t>14.06.2021</t>
  </si>
  <si>
    <t xml:space="preserve">ДПОТУ ЕКО ФРЕШ ПРОДУКТ ДООЕЛ </t>
  </si>
  <si>
    <t xml:space="preserve">с. Муртино </t>
  </si>
  <si>
    <t>ekofreshproduct@yahoo.com</t>
  </si>
  <si>
    <t>070/256-623</t>
  </si>
  <si>
    <t>пипер к.к.
Корнишон
лубеници
феферони9
компир
зелка 
домат</t>
  </si>
  <si>
    <t>30.07.2021</t>
  </si>
  <si>
    <t xml:space="preserve">ТПТУ ОРИЗО КОМЕРЦ ДООЕЛ </t>
  </si>
  <si>
    <t xml:space="preserve">Ул. Крушевска бр. 26 </t>
  </si>
  <si>
    <t xml:space="preserve">Кочани </t>
  </si>
  <si>
    <t>orizokomerc@gmail.com</t>
  </si>
  <si>
    <t>079/287-851</t>
  </si>
  <si>
    <t>пипер к.к.
Модар патлиџан
слива
моква
корнишон</t>
  </si>
  <si>
    <t>17.08.2021</t>
  </si>
  <si>
    <t>ДППТУ СИМЕКС Е.Д.С. Увоз извоз ДООЕЛ</t>
  </si>
  <si>
    <t xml:space="preserve">Ул. Борка Талески бр. 230 </t>
  </si>
  <si>
    <t xml:space="preserve">sstanceski@yahoo.com </t>
  </si>
  <si>
    <t>070/308-171</t>
  </si>
  <si>
    <t>пипер к.к.</t>
  </si>
  <si>
    <t xml:space="preserve">Мобилно откупно место
Преработувачки капацитет </t>
  </si>
  <si>
    <t>с. Логоварди
с.Крушеани
с. Мало КОњари 
с. Могила</t>
  </si>
  <si>
    <t>Битола
Прилеп</t>
  </si>
  <si>
    <t>02.09.2021</t>
  </si>
  <si>
    <t>ДТПТУ ДЕН ТРАНС ДООЕЛ</t>
  </si>
  <si>
    <t>den.trans@yahoo.com</t>
  </si>
  <si>
    <t>078/214-901</t>
  </si>
  <si>
    <t>зелка
домати
пиперки
крставици
винско грозје</t>
  </si>
  <si>
    <t xml:space="preserve">с. Ангелци </t>
  </si>
  <si>
    <t>12.11.2021</t>
  </si>
  <si>
    <t>ДПТТТУ МОНТЕНЕГРО ЉУБЕ И ЈОВАН</t>
  </si>
  <si>
    <t xml:space="preserve">Ул. Илинденска бр 118 </t>
  </si>
  <si>
    <t>info@montelegromk.com.mk</t>
  </si>
  <si>
    <t>076/349-048</t>
  </si>
  <si>
    <t>пиперка 
модар патлиџан
корнишони
феферона
деликатесни пиперки</t>
  </si>
  <si>
    <t>с. Здуње</t>
  </si>
  <si>
    <t>14.12.2021</t>
  </si>
  <si>
    <t>ДПТУ увоз-извоз ЈАНЕВ-КОМПАНИ ДООЕЛ</t>
  </si>
  <si>
    <t xml:space="preserve">с. Градошорци </t>
  </si>
  <si>
    <t>janev.kompani@gmail.com</t>
  </si>
  <si>
    <t>071/374-017
034/324-931</t>
  </si>
  <si>
    <t>зелка
домат
крставица
трпезно грозје
пиперка</t>
  </si>
  <si>
    <t>23.12.2021</t>
  </si>
  <si>
    <t>ДТТУ ЛУИ ТРАНСПОРТ ДООЕЛ</t>
  </si>
  <si>
    <t>С. Бела Црква</t>
  </si>
  <si>
    <t>luitransport@hotmail.com</t>
  </si>
  <si>
    <t>075/208-206</t>
  </si>
  <si>
    <t>пиперка
кромид 
јаболко</t>
  </si>
  <si>
    <t>Белацрква</t>
  </si>
  <si>
    <t>26.04.2022</t>
  </si>
  <si>
    <t>ДПТУ ГЛОБАЛ ТРЕЈД ДМИ ДООЕЛ Валандово</t>
  </si>
  <si>
    <t>Ул. Првомајска бр 16-1/6 Валандово</t>
  </si>
  <si>
    <t>globoaltrejd.va@hmail.com</t>
  </si>
  <si>
    <t>070/333-655</t>
  </si>
  <si>
    <t xml:space="preserve">корнишон </t>
  </si>
  <si>
    <t xml:space="preserve">Посојано откупно место </t>
  </si>
  <si>
    <t>Ул. Маршал Тито бб Оранжерии Трнката</t>
  </si>
  <si>
    <t>08.04.2022</t>
  </si>
  <si>
    <t>ДПТУ НАНО-ДМ ПРОДУКТ</t>
  </si>
  <si>
    <t>ул. Маршал Тито бр.147-15 Струмица</t>
  </si>
  <si>
    <t>nano.dmprodukt@gmail.com</t>
  </si>
  <si>
    <t>072/227-332</t>
  </si>
  <si>
    <t>зелка
пипер
компир
банани
јаболка</t>
  </si>
  <si>
    <t>Струмица- Кванташки пазар</t>
  </si>
  <si>
    <t>24.06.2022</t>
  </si>
  <si>
    <t>ДТ ДОНИ ФРУИТС ДООЕЛ СКОПЈЕ</t>
  </si>
  <si>
    <t xml:space="preserve">Булевар Киро Глигоров бр.4 Скопје </t>
  </si>
  <si>
    <t>agron.mehmeti@donifoods.com</t>
  </si>
  <si>
    <t>071/343-926</t>
  </si>
  <si>
    <t>домат
пипер
зелка
кромид
лук</t>
  </si>
  <si>
    <t>Булевар Киро Глигоров бр.4</t>
  </si>
  <si>
    <t xml:space="preserve">Гази Баба </t>
  </si>
  <si>
    <t>30.06.2022</t>
  </si>
  <si>
    <t>ДПТУ ЛЕТТО ФООДС ДООЕЛ увоз-извоз Скопје</t>
  </si>
  <si>
    <t>Ул. Качанички пат бр. 158 Скопје</t>
  </si>
  <si>
    <t>Бутел</t>
  </si>
  <si>
    <t>lettofoods@yahoo.com</t>
  </si>
  <si>
    <t>075/214-338
Омер Рамиз</t>
  </si>
  <si>
    <t xml:space="preserve">Качанички пат бр.158 </t>
  </si>
  <si>
    <t>ДПТТУ ДНБ ГРЕЕН ИНВЕСТ ГРУП увоз-извоз ДООЕЛ</t>
  </si>
  <si>
    <t>Ул.7ми Ноември бр.119 Гевгелија</t>
  </si>
  <si>
    <t>contact@dnbgreeninvestgroup.com</t>
  </si>
  <si>
    <t>078/428-900</t>
  </si>
  <si>
    <t>рукола,бејби спанаќ,радичио    (вид на зелка),разни видови овошје</t>
  </si>
  <si>
    <t>Ул.Подано бр.1 Валандово</t>
  </si>
  <si>
    <t>ДТТП Јанков-ЈС Груп ДООЕЛ увоз-извоз</t>
  </si>
  <si>
    <t>Ул.Населено место без уличен систем бр.30Ас.Петралинци,Босилово</t>
  </si>
  <si>
    <t>stole.sped@yahoo.com</t>
  </si>
  <si>
    <t>071/320-950</t>
  </si>
  <si>
    <t>зелка,пипер,краставици,домати.лубеница,слива</t>
  </si>
  <si>
    <t>с.Просениково,Струмица</t>
  </si>
  <si>
    <t>01.11.2022</t>
  </si>
  <si>
    <t xml:space="preserve">ДПТУ ЦОНЕВИ МИА ДООЕЛ </t>
  </si>
  <si>
    <t xml:space="preserve">с. Доброшинци, </t>
  </si>
  <si>
    <t>conevi-mia@outlook.com</t>
  </si>
  <si>
    <t>070/375026</t>
  </si>
  <si>
    <t xml:space="preserve">пиперки
компир
феферонки
корнишони
</t>
  </si>
  <si>
    <t xml:space="preserve">с. Доброшинци </t>
  </si>
  <si>
    <t>13.12.2022</t>
  </si>
  <si>
    <t xml:space="preserve">ДППУ ТРИ-М ТРЕЈД ДОО </t>
  </si>
  <si>
    <t>Ул. 2 бр. 13, 1041 Илинден, Скопје</t>
  </si>
  <si>
    <t>Илинден</t>
  </si>
  <si>
    <t>tri.m.trejd@gmail.com</t>
  </si>
  <si>
    <t>компир
јаболко
зелка
краставици
кромид</t>
  </si>
  <si>
    <t>ул.1632 бр.7 Маџари</t>
  </si>
  <si>
    <t>19.12.2022</t>
  </si>
  <si>
    <t>Друштво за трговија и услуги со земјоделски производи,семенски матријал,хемиски средства и ѓубрива АГРО ГАРДЕН ДООЕЛ увоз-извоз</t>
  </si>
  <si>
    <t>Ул.1 бр. 38 с.Логоварди</t>
  </si>
  <si>
    <t>pecezafiro@gmail.com</t>
  </si>
  <si>
    <t>070/943-974</t>
  </si>
  <si>
    <t>индустриски домат, пиперки</t>
  </si>
  <si>
    <t>с.Логоварди</t>
  </si>
  <si>
    <t>06.02.2023</t>
  </si>
  <si>
    <t>ДПТУ ФРУКТОПОЛИС ДООЕЛ СТРУМИЦА</t>
  </si>
  <si>
    <t>Ул. Максим Горки бр. 1 Струмица</t>
  </si>
  <si>
    <t xml:space="preserve">fructopolis@gmail.com </t>
  </si>
  <si>
    <t>075/270-498</t>
  </si>
  <si>
    <t>зелка
пиперка
домат</t>
  </si>
  <si>
    <t>01.03.2023</t>
  </si>
  <si>
    <t>ДПТУ АГРО ГУРМЕШ ДООЕЛ увоз-извоз</t>
  </si>
  <si>
    <t>ул.1 бр.225 Идризово,Скопје</t>
  </si>
  <si>
    <t>agro.gurmes@yahoo.com</t>
  </si>
  <si>
    <t>072/232-897</t>
  </si>
  <si>
    <t>зелка.морков, цвекло, компир</t>
  </si>
  <si>
    <t>ул.1 бр.225 Идризово</t>
  </si>
  <si>
    <t>22.03.2023</t>
  </si>
  <si>
    <t>Друштво за трговија на големо ФРЕШ-ЛИНЕ КОМПАНИ ДООЕЛ Скопје</t>
  </si>
  <si>
    <t xml:space="preserve">Булевар Киро Глигоров бр.4 Гази Баба, Скопје </t>
  </si>
  <si>
    <t>072/331-448</t>
  </si>
  <si>
    <t>зелка, лубеница, пиперка</t>
  </si>
  <si>
    <t>24.03.2023</t>
  </si>
  <si>
    <t>Друштво за туризам,угостителство, сообраќај, производство, трговија и услуги АСИНУС ДООЕЛ</t>
  </si>
  <si>
    <t>Долна Бањица бр.Лам/А-5 Долна Бањица, Гостивар</t>
  </si>
  <si>
    <t>asinus24@yahoo.com</t>
  </si>
  <si>
    <t>078/722-344</t>
  </si>
  <si>
    <t>кромид, домати 
малини, капини, 
боровница, слива, 
јаболка</t>
  </si>
  <si>
    <t>Ул. Маршал Тито бр.45 Македонски Брод</t>
  </si>
  <si>
    <t>Македонски Брод</t>
  </si>
  <si>
    <t>12.04.2023</t>
  </si>
  <si>
    <t>ДТПУ ЕЛЕНИ-КОМЕРЦ ДООЕЛ</t>
  </si>
  <si>
    <t>ул.Маршал Тито бр.214 Струмица</t>
  </si>
  <si>
    <t>info@elenikomerc.com.mk</t>
  </si>
  <si>
    <t>075/501-122</t>
  </si>
  <si>
    <t>маслинки,зелка,
индустриска пиперка, слива</t>
  </si>
  <si>
    <t>Стопанска зона с.Градашорци бр.413, Василево</t>
  </si>
  <si>
    <t>27.03.2023</t>
  </si>
  <si>
    <t>Друштво за производство,трговија МОНТ МОРЕНЦИ ДООЕЛ експорт- импорт</t>
  </si>
  <si>
    <t>ул.Живко Брајковски бр.15 Гостивар</t>
  </si>
  <si>
    <t>intermilk@yahoo.com</t>
  </si>
  <si>
    <t>вишна,цреша,пиперка,домати,диња</t>
  </si>
  <si>
    <t>07.04.2023</t>
  </si>
  <si>
    <t>Друштво за производство,трговија,градежништво,земјоделство и услуги НАФИ КОМПАНИ ДООЕЛ</t>
  </si>
  <si>
    <t>с.Долна Бањица</t>
  </si>
  <si>
    <t>nafikompani_5@outlook.com</t>
  </si>
  <si>
    <t>кромид,компир,зелка,домат,нектарина</t>
  </si>
  <si>
    <t>ул.Бистрица бр.1-А-1/4 Охрид</t>
  </si>
  <si>
    <t>06.04.2023</t>
  </si>
  <si>
    <t>ДПТУ МИРАНА Мирсинова Ана ДООЕЛ експорт-импорт Велелс</t>
  </si>
  <si>
    <t>Ул. Благој Нечев бр.49 Велес</t>
  </si>
  <si>
    <t>miranafood@yaoo.com</t>
  </si>
  <si>
    <t>078/409-682</t>
  </si>
  <si>
    <t>јаболко
домати</t>
  </si>
  <si>
    <t xml:space="preserve">Ул. Раштански пат ББ </t>
  </si>
  <si>
    <t>31.03,2023</t>
  </si>
  <si>
    <t xml:space="preserve">ДПТУ ДИМАК ФУДС ДООЕЛ увоз извоз </t>
  </si>
  <si>
    <t>Вардарски рид  бр.3 Гевгелија</t>
  </si>
  <si>
    <t>dimak_foods3@yahoo.com</t>
  </si>
  <si>
    <t>070/238-595</t>
  </si>
  <si>
    <t>пипер
модар патлиџан
смоква</t>
  </si>
  <si>
    <t>Ул. Вардарски Рид бр.3 Гевгелија</t>
  </si>
  <si>
    <t>31.05.2023</t>
  </si>
  <si>
    <t>ЗЕМЈОДЕЛСКА ЗАДРУГА СО ОГРАНИЧЕНА ОДГОВОРНОСТ  ВЕГЕФРЕШ</t>
  </si>
  <si>
    <t>с. Куклиш</t>
  </si>
  <si>
    <t>dragipamukov@yahoo.com</t>
  </si>
  <si>
    <t>071/211-231</t>
  </si>
  <si>
    <t>зелка, домати, куртова капија</t>
  </si>
  <si>
    <t xml:space="preserve">ДПТУ КИ-НИ ФРУИТ АС ДООЕЛ </t>
  </si>
  <si>
    <t>Населено место без уличен систем 
бр.101 Моноспитово</t>
  </si>
  <si>
    <t>kirilnikola2@gmail.com</t>
  </si>
  <si>
    <t>074/241-009</t>
  </si>
  <si>
    <t>корнишон
пиперка
модар патлиџан
зелка</t>
  </si>
  <si>
    <t>с. Моноспитово</t>
  </si>
  <si>
    <t>07.07.2023</t>
  </si>
  <si>
    <t>Друштво за производство, трговија, транспорт и услуги АГРО ПЛАНТА ДООЕЛ увоз-извоз</t>
  </si>
  <si>
    <t>ул.Најдо Најдоски бр.97 Воѓани,Кривогаштани</t>
  </si>
  <si>
    <t>072/227-700</t>
  </si>
  <si>
    <t>пченица, пипер,зелка, кромид, компир</t>
  </si>
  <si>
    <t>ДПТУ ГАЛА НУТС 2015 ДООЕЛ с.Долно Ѓуганце, Свети Николе</t>
  </si>
  <si>
    <t xml:space="preserve"> с.Долно Ѓуганце, Свети Николе</t>
  </si>
  <si>
    <t>galanuts2015@hotmail.com</t>
  </si>
  <si>
    <t>078/308-866</t>
  </si>
  <si>
    <t>зелка,крставица,домати,кромид,компир,цреша.јагода ,јаболка пипер</t>
  </si>
  <si>
    <t>Припор, ул.Сава Ковачевиќ бр3</t>
  </si>
  <si>
    <t>ДТПУ ФРЕШ ФРУИТ НА-НА ДООЕЛ Николиќ, Дојран</t>
  </si>
  <si>
    <t xml:space="preserve">Ул. Гоце Делчев бр. 50 с.Николиќ, Дојран </t>
  </si>
  <si>
    <t>Дојран</t>
  </si>
  <si>
    <t>freshfruitnana@gmail.com</t>
  </si>
  <si>
    <t>кромид, зелка</t>
  </si>
  <si>
    <t>20.06.2023</t>
  </si>
  <si>
    <t>ДПТУ МАНУЕЛА-КОМПАНИ ДООЕЛ</t>
  </si>
  <si>
    <t xml:space="preserve">Босилово </t>
  </si>
  <si>
    <t>manuelakompani@hotmail.com</t>
  </si>
  <si>
    <t>071/444-312</t>
  </si>
  <si>
    <t>к.капија,модар патлиџан,корнишони,домати,краставица</t>
  </si>
  <si>
    <t>с.Моносптиво</t>
  </si>
  <si>
    <t>17.08.2023</t>
  </si>
  <si>
    <t>ДПТТУ АГАНДА ДООЕЛ експорт-импорт Тетово</t>
  </si>
  <si>
    <t>ул.Јордан Златаноски бр.72 Тетово</t>
  </si>
  <si>
    <t>aganda.tetovo@gmail.com</t>
  </si>
  <si>
    <t>076/505-992</t>
  </si>
  <si>
    <t>пипер и вишна</t>
  </si>
  <si>
    <t>Видое Смилевски Бато бр.6 Тетово</t>
  </si>
  <si>
    <t>16.08.2023</t>
  </si>
  <si>
    <t>ДПТ ВИКТОРИ ФООД увоз-извоз ДООЕЛ Утово Демир Хисар</t>
  </si>
  <si>
    <t>с.Утово, Демир Хисар</t>
  </si>
  <si>
    <t>viktorangelevski1@gmail.com</t>
  </si>
  <si>
    <t>075/375-010</t>
  </si>
  <si>
    <t>пипер (куртовска капија)</t>
  </si>
  <si>
    <t>13.09.2023</t>
  </si>
  <si>
    <t>Друштво за трговија на големо и мало СТОКОМАК ДОО увоз-извоз</t>
  </si>
  <si>
    <t>ул.Стојка Цекова бр.62 зграда 30/кат2 Гази Баба</t>
  </si>
  <si>
    <t>vrabotuvanje@stokomak.com.mk</t>
  </si>
  <si>
    <t>075/339-064</t>
  </si>
  <si>
    <t>18.10.2023</t>
  </si>
  <si>
    <t>Друштво за производство и преработка на овошје и зеленчук, трговија и услуги КЕЦ КОРП ДООЕЛ</t>
  </si>
  <si>
    <t>с.Јосифово, Валандово</t>
  </si>
  <si>
    <t xml:space="preserve">Валандово </t>
  </si>
  <si>
    <t>Keckorp22@gmail.com</t>
  </si>
  <si>
    <t>078/295-849
078/238-602</t>
  </si>
  <si>
    <t>калинка
зелка
компир
трпезно грозје</t>
  </si>
  <si>
    <t>Постојано откупно место-ПК</t>
  </si>
  <si>
    <t>с.Јосифово</t>
  </si>
  <si>
    <t>27.12.2023</t>
  </si>
  <si>
    <t>ДПТУ ВЕГЕ САЛАТИ ДООЕЛ</t>
  </si>
  <si>
    <t>Населено место без уличен ситем бр.1 Банско</t>
  </si>
  <si>
    <t>vege_salati@yahoo.com</t>
  </si>
  <si>
    <t>070/253206</t>
  </si>
  <si>
    <t>компир,корнишон,грашок, морков</t>
  </si>
  <si>
    <t>22.01.2024</t>
  </si>
  <si>
    <t>ДПТУ ЕКОФУД ДООЕЛ</t>
  </si>
  <si>
    <t>ул.Елка Јанкова бр.29 Струмица</t>
  </si>
  <si>
    <t>ekofoodeko@gmail.com</t>
  </si>
  <si>
    <t>070/214-559</t>
  </si>
  <si>
    <t>с.Раборци</t>
  </si>
  <si>
    <t>ДПТУ МДМ-МИДГРУО ДОО</t>
  </si>
  <si>
    <t>с.Сачево бр.140 Струмица</t>
  </si>
  <si>
    <t>mdm-midgrup@t.mk</t>
  </si>
  <si>
    <t>070/938-097</t>
  </si>
  <si>
    <t>домати
крставица
зелка
пипер
модар патлиџан,
лубеници
диња
компир
праз
грозје</t>
  </si>
  <si>
    <t>с.Сачево</t>
  </si>
  <si>
    <t>30.05.2024</t>
  </si>
  <si>
    <t>ТДПТУ МКБ-МИСА Струга ДОО</t>
  </si>
  <si>
    <t>Сервисна зона ББ ДОО</t>
  </si>
  <si>
    <t>Струга</t>
  </si>
  <si>
    <t>mkbmisastruga@yahoo.com</t>
  </si>
  <si>
    <t>077/734-593</t>
  </si>
  <si>
    <t>праски
кајсии
домати
кромид</t>
  </si>
  <si>
    <t>Сервисна зона ББ Струга</t>
  </si>
  <si>
    <t>16.08.2024</t>
  </si>
  <si>
    <t>ДООТПУ СЛОГА ПРОМ ДООЕЛ увоз-извоз Кавадарци</t>
  </si>
  <si>
    <t>Регионален пат Кавадарци-Росоман</t>
  </si>
  <si>
    <t>import@sloga.net</t>
  </si>
  <si>
    <t>071/350-970</t>
  </si>
  <si>
    <t>04.04.2024</t>
  </si>
  <si>
    <t xml:space="preserve">ДПТУ ВАНИ-ВБ увоз-извоз ДООЕЛ </t>
  </si>
  <si>
    <t>Населено место без уличен систем бр.21 с.Еднокуќево, Босилово</t>
  </si>
  <si>
    <t>vani.vb.2013@gmail.com</t>
  </si>
  <si>
    <t>071/345-432</t>
  </si>
  <si>
    <t>зелка,
пиперка,
цвекло и модар патлиџан</t>
  </si>
  <si>
    <t>24.06.2024</t>
  </si>
  <si>
    <t>ДЗПТУ СТАТЕР-ПРОМ увоз-извоз Битола  ДООЕЛ</t>
  </si>
  <si>
    <t>ул.Цветан Димов бр.50 Битола</t>
  </si>
  <si>
    <t>stater-prom@hotmail.com</t>
  </si>
  <si>
    <t>071/231-674</t>
  </si>
  <si>
    <t>22.07.2024</t>
  </si>
  <si>
    <t>ДПТУ МОРШЕЛА ДООЕЛ с.Ињево, Радовиш</t>
  </si>
  <si>
    <t>Населено место без улишен систем бр.74 с.Ињево,Радовиш</t>
  </si>
  <si>
    <t>morsela@hotmail.com</t>
  </si>
  <si>
    <t>070/745-598</t>
  </si>
  <si>
    <t>слива
индустриски домат
пипер</t>
  </si>
  <si>
    <t>19.09.2024</t>
  </si>
  <si>
    <t>Друштво за транспорт, трговија и услуги ШЕФТЕР ПЕТАР И ДАРКО увоз-извоз ДООЕЛ с.Бела Црква, Кривогаштани</t>
  </si>
  <si>
    <t>ул.Македонски бранители бр.80 с.Бела Црква, Кривогаштани</t>
  </si>
  <si>
    <t>centarpetaridarko@gmail.com</t>
  </si>
  <si>
    <t>070/533-644</t>
  </si>
  <si>
    <t>пипер
домат
кромид</t>
  </si>
  <si>
    <t>11.12.2024</t>
  </si>
  <si>
    <t>ДТУ Александар Балкоски Балокопром ДООЕЛ</t>
  </si>
  <si>
    <t>ул.Наум Наумовски Борче бр.3 Струга</t>
  </si>
  <si>
    <t>balkopromaco@t-home.mk</t>
  </si>
  <si>
    <t>078/408-561</t>
  </si>
  <si>
    <t>Попово Блато, Струга</t>
  </si>
  <si>
    <t>23.12.2024</t>
  </si>
  <si>
    <t>ТДПУ ЕЛИДА ДОО увоз-извоз Куманово</t>
  </si>
  <si>
    <t>Населено место без уличен систем бр.1-1 Љубодраг, Куманово</t>
  </si>
  <si>
    <t>eli@elida.com.mk</t>
  </si>
  <si>
    <t>071/280-999</t>
  </si>
  <si>
    <t>јаболко
праска
компир
пипрки
домати</t>
  </si>
  <si>
    <t>10.03.2025</t>
  </si>
  <si>
    <t>ДПТУ Оранжерии АГРО ДЕКОМ ДООЕЛ увоз-извоз Струмица</t>
  </si>
  <si>
    <t>с.Петралинци бр.136 Босилово</t>
  </si>
  <si>
    <t>agro.dekom@gmail.com</t>
  </si>
  <si>
    <t>071/346-459</t>
  </si>
  <si>
    <t>домат
крставици
компир
диња
зелка</t>
  </si>
  <si>
    <t>с.Петралинци</t>
  </si>
  <si>
    <t>06.03.2025</t>
  </si>
  <si>
    <t>ДТУ АГРГО КУЗМАН ДООЕЛ Скопје</t>
  </si>
  <si>
    <t>ул.1 бр.78 Долно Лисиче, Аеродром</t>
  </si>
  <si>
    <t>agrokuzman@gmail.com</t>
  </si>
  <si>
    <t>070/451-010</t>
  </si>
  <si>
    <t>лук
тиква
цреша
праз
кајсија</t>
  </si>
  <si>
    <t>Долно Лисиче</t>
  </si>
  <si>
    <t>Аееродром</t>
  </si>
  <si>
    <t>06.11.2025</t>
  </si>
  <si>
    <t>ДПТУТ ЈУГО СТИЛ ЏУНИОР увоз-извоз ДООЕЛ с.Николиќ Дојран</t>
  </si>
  <si>
    <t>ул.Браќа Миладиновци бр.7 Николиќ, Дојран</t>
  </si>
  <si>
    <t>jugostil.junior@gmail.com</t>
  </si>
  <si>
    <t>кромид
зелка 
компир
слива
бостан</t>
  </si>
  <si>
    <t>ул.Просенички пат бр.1 Струмица</t>
  </si>
  <si>
    <t>05.12.2024</t>
  </si>
  <si>
    <t>ДТУ РУСЕ КОМЕРЦ ДОО увоз-извоз</t>
  </si>
  <si>
    <t>ул.Воденска бр.9 Гевгелија</t>
  </si>
  <si>
    <t>rusesmetkovodstvo@yahoo.com</t>
  </si>
  <si>
    <t>070/488-139</t>
  </si>
  <si>
    <t>пиперка
слива модра</t>
  </si>
  <si>
    <t>ул.Никола Тесла бр.18 Гевгелија</t>
  </si>
  <si>
    <t>04.04.2025</t>
  </si>
  <si>
    <t>ДПТОПЗП АГРО СЛОГА 2024 увоз-извоз ДООЕЛ Кавадарци</t>
  </si>
  <si>
    <t>Регионален пат Кавадарци-Росоман бр.1 Кавадарци</t>
  </si>
  <si>
    <t>production@sloga.net</t>
  </si>
  <si>
    <t>ПК, Кавадарци</t>
  </si>
  <si>
    <t>Контакт тел.</t>
  </si>
  <si>
    <t>13.06.2025</t>
  </si>
  <si>
    <t>ДПТУ ЖИТО извоз-извоз ДООЕЛ Велес</t>
  </si>
  <si>
    <t>ул.Благој Ѓорев бр.166 Велес</t>
  </si>
  <si>
    <t>info@zito.com.mk</t>
  </si>
  <si>
    <t>075/284-331
043/226-990</t>
  </si>
  <si>
    <t>овошје.
Зеленчук,
компир и 
трпезно грозје</t>
  </si>
  <si>
    <t xml:space="preserve"> ул.Вардарска бр.1 с.Долно Каласлари, Велес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</si>
</sst>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0"/>
      <color indexed="8"/>
      <name val="Arial"/>
      <family val="2"/>
      <charset val="204"/>
    </font>
    <font>
      <sz val="10"/>
      <color indexed="8"/>
      <name val="Calibri"/>
      <family val="2"/>
      <charset val="204"/>
    </font>
    <font>
      <u/>
      <sz val="11"/>
      <color theme="10"/>
      <name val="Calibri"/>
      <family val="2"/>
      <charset val="204"/>
    </font>
    <font>
      <sz val="10"/>
      <color theme="1"/>
      <name val="Calibri"/>
      <family val="2"/>
      <charset val="204"/>
      <scheme val="minor"/>
    </font>
    <font>
      <sz val="10"/>
      <color theme="1"/>
      <name val="Calibri"/>
      <family val="2"/>
      <charset val="204"/>
    </font>
    <font>
      <u/>
      <sz val="11"/>
      <color theme="1"/>
      <name val="Calibri"/>
      <family val="2"/>
      <charset val="204"/>
    </font>
    <font>
      <sz val="11"/>
      <color indexed="12"/>
      <name val="Calibri"/>
      <family val="2"/>
      <charset val="204"/>
    </font>
    <font>
      <sz val="10"/>
      <color indexed="8"/>
      <name val="Calibri"/>
      <family val="2"/>
    </font>
    <font>
      <sz val="10"/>
      <name val="Calibri"/>
      <family val="2"/>
      <charset val="204"/>
    </font>
    <font>
      <u/>
      <sz val="11"/>
      <name val="Calibri"/>
      <family val="2"/>
      <charset val="204"/>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9">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14"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3" fillId="0" borderId="6" xfId="1" applyFill="1" applyBorder="1" applyAlignment="1" applyProtection="1">
      <alignment horizontal="center" vertical="center"/>
    </xf>
    <xf numFmtId="1" fontId="2" fillId="0" borderId="6" xfId="0" applyNumberFormat="1" applyFont="1" applyFill="1" applyBorder="1" applyAlignment="1">
      <alignment horizontal="center" vertical="center"/>
    </xf>
    <xf numFmtId="0" fontId="2" fillId="0" borderId="0" xfId="0" applyFont="1" applyFill="1" applyAlignment="1">
      <alignment horizontal="center" vertical="center"/>
    </xf>
    <xf numFmtId="0" fontId="3" fillId="0" borderId="6" xfId="1" applyFill="1" applyBorder="1" applyAlignment="1" applyProtection="1">
      <alignment horizontal="center" vertical="center" wrapText="1"/>
    </xf>
    <xf numFmtId="1" fontId="4" fillId="0" borderId="6"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6" xfId="1" applyFont="1" applyFill="1" applyBorder="1" applyAlignment="1" applyProtection="1">
      <alignment horizontal="center" vertical="center"/>
    </xf>
    <xf numFmtId="0" fontId="5" fillId="0" borderId="6" xfId="0" applyFont="1" applyFill="1" applyBorder="1" applyAlignment="1">
      <alignment horizontal="left" vertical="center" wrapText="1"/>
    </xf>
    <xf numFmtId="0" fontId="5" fillId="0" borderId="0" xfId="0" applyFont="1" applyFill="1" applyAlignment="1">
      <alignment horizontal="center" vertical="center" wrapText="1"/>
    </xf>
    <xf numFmtId="0" fontId="2" fillId="0" borderId="6" xfId="0" applyFont="1" applyFill="1" applyBorder="1" applyAlignment="1">
      <alignment horizontal="center" vertical="top" wrapText="1"/>
    </xf>
    <xf numFmtId="0" fontId="7" fillId="0" borderId="6" xfId="1" applyFont="1" applyFill="1" applyBorder="1" applyAlignment="1" applyProtection="1">
      <alignment horizontal="center" vertical="center"/>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14" fontId="9" fillId="0" borderId="6"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1" applyFont="1" applyFill="1" applyBorder="1" applyAlignment="1" applyProtection="1">
      <alignment horizontal="center" vertical="center"/>
    </xf>
    <xf numFmtId="0" fontId="2" fillId="0" borderId="5" xfId="0" applyFont="1" applyFill="1" applyBorder="1" applyAlignment="1">
      <alignment vertical="center"/>
    </xf>
    <xf numFmtId="0" fontId="2" fillId="0" borderId="0" xfId="0" applyFont="1" applyFill="1" applyAlignment="1">
      <alignment horizontal="center" vertical="center" wrapText="1"/>
    </xf>
    <xf numFmtId="0" fontId="2" fillId="0" borderId="6" xfId="0"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xf>
    <xf numFmtId="0" fontId="10" fillId="0" borderId="6" xfId="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0" borderId="6"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0" xfId="0" applyFont="1" applyFill="1" applyAlignment="1">
      <alignment horizontal="center" vertical="center"/>
    </xf>
    <xf numFmtId="0" fontId="2" fillId="0" borderId="5"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0" xfId="0" applyFont="1" applyFill="1" applyAlignment="1">
      <alignment horizontal="center" vertical="center"/>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2" fontId="4" fillId="0" borderId="6" xfId="0" applyNumberFormat="1" applyFont="1" applyFill="1" applyBorder="1" applyAlignment="1">
      <alignment horizontal="center" vertical="center"/>
    </xf>
    <xf numFmtId="0" fontId="4" fillId="0" borderId="6" xfId="0" applyFont="1" applyFill="1" applyBorder="1" applyAlignment="1">
      <alignment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0" fontId="4" fillId="0" borderId="9" xfId="0" applyFont="1" applyFill="1" applyBorder="1" applyAlignment="1">
      <alignment vertical="center" wrapText="1"/>
    </xf>
    <xf numFmtId="0" fontId="2" fillId="0" borderId="8" xfId="0" applyFont="1" applyFill="1" applyBorder="1" applyAlignment="1">
      <alignment horizontal="center" vertical="center" wrapText="1"/>
    </xf>
    <xf numFmtId="14" fontId="2" fillId="0" borderId="6" xfId="0" applyNumberFormat="1"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Z-SINANI/Downloads/&#1041;&#1086;&#1089;&#1080;&#1083;&#1082;&#1072;%20&#1088;&#1077;&#1075;&#1080;&#1089;&#1090;&#1072;&#1088;%20&#1085;&#1072;%20&#1086;&#1090;&#1082;&#1091;&#1087;&#1074;&#1072;&#1095;&#1080;%20&#1085;&#1072;%20&#1078;&#1080;&#1090;&#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купувачи- поледелство"/>
      <sheetName val="Откупувачи на ориз"/>
      <sheetName val="Избришани-отфрлени"/>
      <sheetName val="Sheet1"/>
    </sheetNames>
    <sheetDataSet>
      <sheetData sheetId="0" refreshError="1">
        <row r="55">
          <cell r="C55">
            <v>200</v>
          </cell>
          <cell r="D55">
            <v>42573</v>
          </cell>
          <cell r="E55" t="str">
            <v>БЛАМЕЈА ДООЕЛ, БИТОЛА</v>
          </cell>
          <cell r="G55" t="str">
            <v>Битола</v>
          </cell>
          <cell r="H55" t="str">
            <v>blameja@gmail.com</v>
          </cell>
          <cell r="T55" t="str">
            <v xml:space="preserve">пченица, јачмен, јаболка, пиперки, кромид, компир </v>
          </cell>
          <cell r="U55" t="str">
            <v xml:space="preserve">I -класа,                                 I -класа 
I -класа
I , II и III класа
    I -класа 
   I -класа                                 </v>
          </cell>
          <cell r="V55" t="str">
            <v>килограми</v>
          </cell>
          <cell r="AA55" t="str">
            <v>Центар, Скопје
Гази Баба, Скопје</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comiladinov@yaho.com" TargetMode="External"/><Relationship Id="rId21" Type="http://schemas.openxmlformats.org/officeDocument/2006/relationships/hyperlink" Target="mailto:zankostadinov@yahoo.com" TargetMode="External"/><Relationship Id="rId42" Type="http://schemas.openxmlformats.org/officeDocument/2006/relationships/hyperlink" Target="mailto:senso.stip@hotmail.com" TargetMode="External"/><Relationship Id="rId63" Type="http://schemas.openxmlformats.org/officeDocument/2006/relationships/hyperlink" Target="mailto:contraxi@live.com" TargetMode="External"/><Relationship Id="rId84" Type="http://schemas.openxmlformats.org/officeDocument/2006/relationships/hyperlink" Target="mailto:peceadjioski@yahoo.com" TargetMode="External"/><Relationship Id="rId138" Type="http://schemas.openxmlformats.org/officeDocument/2006/relationships/hyperlink" Target="mailto:conevi-mia@outlook.com" TargetMode="External"/><Relationship Id="rId159" Type="http://schemas.openxmlformats.org/officeDocument/2006/relationships/hyperlink" Target="mailto:import@sloga.net" TargetMode="External"/><Relationship Id="rId170" Type="http://schemas.openxmlformats.org/officeDocument/2006/relationships/hyperlink" Target="mailto:jugostil.junior@gmail.com" TargetMode="External"/><Relationship Id="rId107" Type="http://schemas.openxmlformats.org/officeDocument/2006/relationships/hyperlink" Target="mailto:sekeprilep@yahoo.com" TargetMode="External"/><Relationship Id="rId11" Type="http://schemas.openxmlformats.org/officeDocument/2006/relationships/hyperlink" Target="mailto:mgasteriks@gmail.com" TargetMode="External"/><Relationship Id="rId32" Type="http://schemas.openxmlformats.org/officeDocument/2006/relationships/hyperlink" Target="mailto:velmakomerc@hotmail.com" TargetMode="External"/><Relationship Id="rId53" Type="http://schemas.openxmlformats.org/officeDocument/2006/relationships/hyperlink" Target="mailto:univerzalp@yahoo.com" TargetMode="External"/><Relationship Id="rId74" Type="http://schemas.openxmlformats.org/officeDocument/2006/relationships/hyperlink" Target="mailto:bakaleski.dooel@yahoo.com" TargetMode="External"/><Relationship Id="rId128" Type="http://schemas.openxmlformats.org/officeDocument/2006/relationships/hyperlink" Target="mailto:kristina.mechoska@hotmail.com" TargetMode="External"/><Relationship Id="rId149" Type="http://schemas.openxmlformats.org/officeDocument/2006/relationships/hyperlink" Target="mailto:galanuts2015@hotmail.com" TargetMode="External"/><Relationship Id="rId5" Type="http://schemas.openxmlformats.org/officeDocument/2006/relationships/hyperlink" Target="mailto:mtl.rosoman@gmail.com" TargetMode="External"/><Relationship Id="rId95" Type="http://schemas.openxmlformats.org/officeDocument/2006/relationships/hyperlink" Target="mailto:vanel.frut@outlok.com" TargetMode="External"/><Relationship Id="rId160" Type="http://schemas.openxmlformats.org/officeDocument/2006/relationships/hyperlink" Target="mailto:vege_salati@yahoo.com" TargetMode="External"/><Relationship Id="rId22" Type="http://schemas.openxmlformats.org/officeDocument/2006/relationships/hyperlink" Target="mailto:nimeks_sa@t-home.mk" TargetMode="External"/><Relationship Id="rId43" Type="http://schemas.openxmlformats.org/officeDocument/2006/relationships/hyperlink" Target="mailto:zvonko.janevski@globalmarketingirc.com" TargetMode="External"/><Relationship Id="rId64" Type="http://schemas.openxmlformats.org/officeDocument/2006/relationships/hyperlink" Target="mailto:dimkomerc@t-home.mk" TargetMode="External"/><Relationship Id="rId118" Type="http://schemas.openxmlformats.org/officeDocument/2006/relationships/hyperlink" Target="mailto:agrofresh.produkt@gmail.com" TargetMode="External"/><Relationship Id="rId139" Type="http://schemas.openxmlformats.org/officeDocument/2006/relationships/hyperlink" Target="mailto:mlinargulica@live.com" TargetMode="External"/><Relationship Id="rId85" Type="http://schemas.openxmlformats.org/officeDocument/2006/relationships/hyperlink" Target="mailto:info@royalfoods.com.mk" TargetMode="External"/><Relationship Id="rId150" Type="http://schemas.openxmlformats.org/officeDocument/2006/relationships/hyperlink" Target="mailto:freshfruitnana@gmail.com" TargetMode="External"/><Relationship Id="rId171" Type="http://schemas.openxmlformats.org/officeDocument/2006/relationships/hyperlink" Target="mailto:rusesmetkovodstvo@yahoo.com" TargetMode="External"/><Relationship Id="rId12" Type="http://schemas.openxmlformats.org/officeDocument/2006/relationships/hyperlink" Target="mailto:soncemurtino@yahoo.com" TargetMode="External"/><Relationship Id="rId33" Type="http://schemas.openxmlformats.org/officeDocument/2006/relationships/hyperlink" Target="mailto:ventdooel@hotmail,com" TargetMode="External"/><Relationship Id="rId108" Type="http://schemas.openxmlformats.org/officeDocument/2006/relationships/hyperlink" Target="mailto:marjankostadinov@gmail.com" TargetMode="External"/><Relationship Id="rId129" Type="http://schemas.openxmlformats.org/officeDocument/2006/relationships/hyperlink" Target="mailto:hit73.kamenjane@yahoo.com" TargetMode="External"/><Relationship Id="rId54" Type="http://schemas.openxmlformats.org/officeDocument/2006/relationships/hyperlink" Target="mailto:agrarkompani@yahoo.com" TargetMode="External"/><Relationship Id="rId75" Type="http://schemas.openxmlformats.org/officeDocument/2006/relationships/hyperlink" Target="mailto:sdtbohud@yahoo.com" TargetMode="External"/><Relationship Id="rId96" Type="http://schemas.openxmlformats.org/officeDocument/2006/relationships/hyperlink" Target="mailto:info@exclusive%20-foods.net" TargetMode="External"/><Relationship Id="rId140" Type="http://schemas.openxmlformats.org/officeDocument/2006/relationships/hyperlink" Target="mailto:pecezafiro@gmail.com" TargetMode="External"/><Relationship Id="rId161" Type="http://schemas.openxmlformats.org/officeDocument/2006/relationships/hyperlink" Target="mailto:ekofoodeko@gmail.com" TargetMode="External"/><Relationship Id="rId1" Type="http://schemas.openxmlformats.org/officeDocument/2006/relationships/hyperlink" Target="mailto:sonceva_dolina@yahoo.com" TargetMode="External"/><Relationship Id="rId6" Type="http://schemas.openxmlformats.org/officeDocument/2006/relationships/hyperlink" Target="mailto:agro_tim@yahoo.com" TargetMode="External"/><Relationship Id="rId23" Type="http://schemas.openxmlformats.org/officeDocument/2006/relationships/hyperlink" Target="mailto:safir_promet@yahoo.com" TargetMode="External"/><Relationship Id="rId28" Type="http://schemas.openxmlformats.org/officeDocument/2006/relationships/hyperlink" Target="mailto:diemgp@yahoo.com" TargetMode="External"/><Relationship Id="rId49" Type="http://schemas.openxmlformats.org/officeDocument/2006/relationships/hyperlink" Target="mailto:Darda92@yahoo.com" TargetMode="External"/><Relationship Id="rId114" Type="http://schemas.openxmlformats.org/officeDocument/2006/relationships/hyperlink" Target="mailto:agro.atanas@gamail.com" TargetMode="External"/><Relationship Id="rId119" Type="http://schemas.openxmlformats.org/officeDocument/2006/relationships/hyperlink" Target="mailto:vikfreshcompany@gmail.com" TargetMode="External"/><Relationship Id="rId44" Type="http://schemas.openxmlformats.org/officeDocument/2006/relationships/hyperlink" Target="mailto:robertblagoja@hotmail.com" TargetMode="External"/><Relationship Id="rId60" Type="http://schemas.openxmlformats.org/officeDocument/2006/relationships/hyperlink" Target="mailto:fres.fruits80@yahoo.com" TargetMode="External"/><Relationship Id="rId65" Type="http://schemas.openxmlformats.org/officeDocument/2006/relationships/hyperlink" Target="mailto:milekocev78@gmail.com" TargetMode="External"/><Relationship Id="rId81" Type="http://schemas.openxmlformats.org/officeDocument/2006/relationships/hyperlink" Target="mailto:agrikohran@gmail.com" TargetMode="External"/><Relationship Id="rId86" Type="http://schemas.openxmlformats.org/officeDocument/2006/relationships/hyperlink" Target="mailto:agro_eli@yahoo.com" TargetMode="External"/><Relationship Id="rId130" Type="http://schemas.openxmlformats.org/officeDocument/2006/relationships/hyperlink" Target="mailto:janev.kompani@gmail.com" TargetMode="External"/><Relationship Id="rId135" Type="http://schemas.openxmlformats.org/officeDocument/2006/relationships/hyperlink" Target="mailto:lettofoods@yahoo.com" TargetMode="External"/><Relationship Id="rId151" Type="http://schemas.openxmlformats.org/officeDocument/2006/relationships/hyperlink" Target="mailto:aganda.tetovo@gmail.com" TargetMode="External"/><Relationship Id="rId156" Type="http://schemas.openxmlformats.org/officeDocument/2006/relationships/hyperlink" Target="mailto:Keckorp22@gmail.com" TargetMode="External"/><Relationship Id="rId172" Type="http://schemas.openxmlformats.org/officeDocument/2006/relationships/hyperlink" Target="mailto:production@sloga.net" TargetMode="External"/><Relationship Id="rId13" Type="http://schemas.openxmlformats.org/officeDocument/2006/relationships/hyperlink" Target="mailto:ekopodgor@gmail.com" TargetMode="External"/><Relationship Id="rId18" Type="http://schemas.openxmlformats.org/officeDocument/2006/relationships/hyperlink" Target="mailto:toma-radovo@yahoo.com" TargetMode="External"/><Relationship Id="rId39" Type="http://schemas.openxmlformats.org/officeDocument/2006/relationships/hyperlink" Target="mailto:odjakovkom@yahoo.com" TargetMode="External"/><Relationship Id="rId109" Type="http://schemas.openxmlformats.org/officeDocument/2006/relationships/hyperlink" Target="mailto:palmabaci@gmail.com" TargetMode="External"/><Relationship Id="rId34" Type="http://schemas.openxmlformats.org/officeDocument/2006/relationships/hyperlink" Target="mailto:hortenasr@yahoo.com" TargetMode="External"/><Relationship Id="rId50" Type="http://schemas.openxmlformats.org/officeDocument/2006/relationships/hyperlink" Target="mailto:dpopovskameskovski@yahoo.com" TargetMode="External"/><Relationship Id="rId55" Type="http://schemas.openxmlformats.org/officeDocument/2006/relationships/hyperlink" Target="mailto:info@dauti.com.mk" TargetMode="External"/><Relationship Id="rId76" Type="http://schemas.openxmlformats.org/officeDocument/2006/relationships/hyperlink" Target="mailto:msaezofruit@gmail.com" TargetMode="External"/><Relationship Id="rId97" Type="http://schemas.openxmlformats.org/officeDocument/2006/relationships/hyperlink" Target="mailto:makaustrejd@gmail.com" TargetMode="External"/><Relationship Id="rId104" Type="http://schemas.openxmlformats.org/officeDocument/2006/relationships/hyperlink" Target="mailto:dooelstefan@yahoo.com" TargetMode="External"/><Relationship Id="rId120" Type="http://schemas.openxmlformats.org/officeDocument/2006/relationships/hyperlink" Target="mailto:gugu.agrokorp1@gmail.com" TargetMode="External"/><Relationship Id="rId125" Type="http://schemas.openxmlformats.org/officeDocument/2006/relationships/hyperlink" Target="mailto:contact@vitana.mk" TargetMode="External"/><Relationship Id="rId141" Type="http://schemas.openxmlformats.org/officeDocument/2006/relationships/hyperlink" Target="mailto:tri.m.trejd@gmail.com" TargetMode="External"/><Relationship Id="rId146" Type="http://schemas.openxmlformats.org/officeDocument/2006/relationships/hyperlink" Target="mailto:dragipamukov@yahoo.com" TargetMode="External"/><Relationship Id="rId167" Type="http://schemas.openxmlformats.org/officeDocument/2006/relationships/hyperlink" Target="mailto:eli@elida.com.mk" TargetMode="External"/><Relationship Id="rId7" Type="http://schemas.openxmlformats.org/officeDocument/2006/relationships/hyperlink" Target="mailto:kontakt@turan-com.mk" TargetMode="External"/><Relationship Id="rId71" Type="http://schemas.openxmlformats.org/officeDocument/2006/relationships/hyperlink" Target="mailto:italmak.dv@gmail.com" TargetMode="External"/><Relationship Id="rId92" Type="http://schemas.openxmlformats.org/officeDocument/2006/relationships/hyperlink" Target="mailto:naturfud_produkt@hotmail.com" TargetMode="External"/><Relationship Id="rId162" Type="http://schemas.openxmlformats.org/officeDocument/2006/relationships/hyperlink" Target="mailto:vani.vb.2013@gmail.com" TargetMode="External"/><Relationship Id="rId2" Type="http://schemas.openxmlformats.org/officeDocument/2006/relationships/hyperlink" Target="mailto:oreprom@gmail.com" TargetMode="External"/><Relationship Id="rId29" Type="http://schemas.openxmlformats.org/officeDocument/2006/relationships/hyperlink" Target="mailto:sika-info@sika.com.mk" TargetMode="External"/><Relationship Id="rId24" Type="http://schemas.openxmlformats.org/officeDocument/2006/relationships/hyperlink" Target="mailto:ekosto@t-home.mk" TargetMode="External"/><Relationship Id="rId40" Type="http://schemas.openxmlformats.org/officeDocument/2006/relationships/hyperlink" Target="mailto:ambkonsalting@yahoo.com" TargetMode="External"/><Relationship Id="rId45" Type="http://schemas.openxmlformats.org/officeDocument/2006/relationships/hyperlink" Target="mailto:aneta2006@t-home.mk" TargetMode="External"/><Relationship Id="rId66" Type="http://schemas.openxmlformats.org/officeDocument/2006/relationships/hyperlink" Target="mailto:trajce_tasev89@yahoo.com" TargetMode="External"/><Relationship Id="rId87" Type="http://schemas.openxmlformats.org/officeDocument/2006/relationships/hyperlink" Target="mailto:micheshped@yahoo.com" TargetMode="External"/><Relationship Id="rId110" Type="http://schemas.openxmlformats.org/officeDocument/2006/relationships/hyperlink" Target="mailto:imperatorfruit@gmail.com" TargetMode="External"/><Relationship Id="rId115" Type="http://schemas.openxmlformats.org/officeDocument/2006/relationships/hyperlink" Target="mailto:dulule@gmail.com" TargetMode="External"/><Relationship Id="rId131" Type="http://schemas.openxmlformats.org/officeDocument/2006/relationships/hyperlink" Target="mailto:luitransport@hotmail.com" TargetMode="External"/><Relationship Id="rId136" Type="http://schemas.openxmlformats.org/officeDocument/2006/relationships/hyperlink" Target="mailto:contact@dnbgreeninvestgroup.com" TargetMode="External"/><Relationship Id="rId157" Type="http://schemas.openxmlformats.org/officeDocument/2006/relationships/hyperlink" Target="mailto:mdm-midgrup@t.mk" TargetMode="External"/><Relationship Id="rId61" Type="http://schemas.openxmlformats.org/officeDocument/2006/relationships/hyperlink" Target="mailto:zikakomerc@hotmail.com" TargetMode="External"/><Relationship Id="rId82" Type="http://schemas.openxmlformats.org/officeDocument/2006/relationships/hyperlink" Target="mailto:zempromet@gmail.com" TargetMode="External"/><Relationship Id="rId152" Type="http://schemas.openxmlformats.org/officeDocument/2006/relationships/hyperlink" Target="mailto:viktorangelevski1@gmail.com" TargetMode="External"/><Relationship Id="rId173" Type="http://schemas.openxmlformats.org/officeDocument/2006/relationships/hyperlink" Target="mailto:info@zito.com.mk" TargetMode="External"/><Relationship Id="rId19" Type="http://schemas.openxmlformats.org/officeDocument/2006/relationships/hyperlink" Target="mailto:vipiko@yahoo.com" TargetMode="External"/><Relationship Id="rId14" Type="http://schemas.openxmlformats.org/officeDocument/2006/relationships/hyperlink" Target="mailto:venvocar@yahoo.com" TargetMode="External"/><Relationship Id="rId30" Type="http://schemas.openxmlformats.org/officeDocument/2006/relationships/hyperlink" Target="mailto:davo.dooel@yahoo.com" TargetMode="External"/><Relationship Id="rId35" Type="http://schemas.openxmlformats.org/officeDocument/2006/relationships/hyperlink" Target="mailto:n@fruktana.com" TargetMode="External"/><Relationship Id="rId56" Type="http://schemas.openxmlformats.org/officeDocument/2006/relationships/hyperlink" Target="mailto:sofijamitevska@12345" TargetMode="External"/><Relationship Id="rId77" Type="http://schemas.openxmlformats.org/officeDocument/2006/relationships/hyperlink" Target="mailto:contact_ledraagro@yahoo.com" TargetMode="External"/><Relationship Id="rId100" Type="http://schemas.openxmlformats.org/officeDocument/2006/relationships/hyperlink" Target="mailto:herbafruktfresh@gmail.com" TargetMode="External"/><Relationship Id="rId105" Type="http://schemas.openxmlformats.org/officeDocument/2006/relationships/hyperlink" Target="mailto:pibjuzakitgo@yahoo.com" TargetMode="External"/><Relationship Id="rId126" Type="http://schemas.openxmlformats.org/officeDocument/2006/relationships/hyperlink" Target="mailto:den.trans@yahoo.com" TargetMode="External"/><Relationship Id="rId147" Type="http://schemas.openxmlformats.org/officeDocument/2006/relationships/hyperlink" Target="mailto:kirilnikola2@gmail.com" TargetMode="External"/><Relationship Id="rId168" Type="http://schemas.openxmlformats.org/officeDocument/2006/relationships/hyperlink" Target="mailto:agro.dekom@gmail.com" TargetMode="External"/><Relationship Id="rId8" Type="http://schemas.openxmlformats.org/officeDocument/2006/relationships/hyperlink" Target="mailto:sneveldoo@t-home.mk" TargetMode="External"/><Relationship Id="rId51" Type="http://schemas.openxmlformats.org/officeDocument/2006/relationships/hyperlink" Target="mailto:intermak@intermak.com.mk" TargetMode="External"/><Relationship Id="rId72" Type="http://schemas.openxmlformats.org/officeDocument/2006/relationships/hyperlink" Target="mailto:agrobotanik@gmail.com" TargetMode="External"/><Relationship Id="rId93" Type="http://schemas.openxmlformats.org/officeDocument/2006/relationships/hyperlink" Target="mailto:nikom_kav@yahoo.com" TargetMode="External"/><Relationship Id="rId98" Type="http://schemas.openxmlformats.org/officeDocument/2006/relationships/hyperlink" Target="mailto:fruitlend@yahoo.com" TargetMode="External"/><Relationship Id="rId121" Type="http://schemas.openxmlformats.org/officeDocument/2006/relationships/hyperlink" Target="mailto:hrist_mil@outlook.com" TargetMode="External"/><Relationship Id="rId142" Type="http://schemas.openxmlformats.org/officeDocument/2006/relationships/hyperlink" Target="mailto:fructopolis@gmail.com" TargetMode="External"/><Relationship Id="rId163" Type="http://schemas.openxmlformats.org/officeDocument/2006/relationships/hyperlink" Target="mailto:stater-prom@hotmail.com" TargetMode="External"/><Relationship Id="rId3" Type="http://schemas.openxmlformats.org/officeDocument/2006/relationships/hyperlink" Target="mailto:agrovamk@gmail.com" TargetMode="External"/><Relationship Id="rId25" Type="http://schemas.openxmlformats.org/officeDocument/2006/relationships/hyperlink" Target="mailto:vane-lska@hotmail.com" TargetMode="External"/><Relationship Id="rId46" Type="http://schemas.openxmlformats.org/officeDocument/2006/relationships/hyperlink" Target="mailto:standarddooel@gmail.com" TargetMode="External"/><Relationship Id="rId67" Type="http://schemas.openxmlformats.org/officeDocument/2006/relationships/hyperlink" Target="mailto:ratkoveskovik@yahoo.com" TargetMode="External"/><Relationship Id="rId116" Type="http://schemas.openxmlformats.org/officeDocument/2006/relationships/hyperlink" Target="mailto:oranzeriiad@yahoo.com" TargetMode="External"/><Relationship Id="rId137" Type="http://schemas.openxmlformats.org/officeDocument/2006/relationships/hyperlink" Target="mailto:stole.sped@yahoo.com" TargetMode="External"/><Relationship Id="rId158" Type="http://schemas.openxmlformats.org/officeDocument/2006/relationships/hyperlink" Target="mailto:mkbmisastruga@yahoo.com" TargetMode="External"/><Relationship Id="rId20" Type="http://schemas.openxmlformats.org/officeDocument/2006/relationships/hyperlink" Target="mailto:vd-fruit@hotmail.com" TargetMode="External"/><Relationship Id="rId41" Type="http://schemas.openxmlformats.org/officeDocument/2006/relationships/hyperlink" Target="mailto:blagficadoseva@yahoo.com" TargetMode="External"/><Relationship Id="rId62" Type="http://schemas.openxmlformats.org/officeDocument/2006/relationships/hyperlink" Target="mailto:saskokostadinov@yahoo.com" TargetMode="External"/><Relationship Id="rId83" Type="http://schemas.openxmlformats.org/officeDocument/2006/relationships/hyperlink" Target="mailto:badnikkompani@yahoo.com" TargetMode="External"/><Relationship Id="rId88" Type="http://schemas.openxmlformats.org/officeDocument/2006/relationships/hyperlink" Target="mailto:kaprodukt@gmail.com" TargetMode="External"/><Relationship Id="rId111" Type="http://schemas.openxmlformats.org/officeDocument/2006/relationships/hyperlink" Target="mailto:kolev@kisi-trejd.com.mk" TargetMode="External"/><Relationship Id="rId132" Type="http://schemas.openxmlformats.org/officeDocument/2006/relationships/hyperlink" Target="mailto:globoaltrejd.va@hmail.com" TargetMode="External"/><Relationship Id="rId153" Type="http://schemas.openxmlformats.org/officeDocument/2006/relationships/hyperlink" Target="mailto:manuelakompani@hotmail.com" TargetMode="External"/><Relationship Id="rId15" Type="http://schemas.openxmlformats.org/officeDocument/2006/relationships/hyperlink" Target="mailto:info@pajdakov.com.mk" TargetMode="External"/><Relationship Id="rId36" Type="http://schemas.openxmlformats.org/officeDocument/2006/relationships/hyperlink" Target="mailto:trgoprodukt.mk@gmail.com" TargetMode="External"/><Relationship Id="rId57" Type="http://schemas.openxmlformats.org/officeDocument/2006/relationships/hyperlink" Target="mailto:bresthem@gmail.com" TargetMode="External"/><Relationship Id="rId106" Type="http://schemas.openxmlformats.org/officeDocument/2006/relationships/hyperlink" Target="mailto:evorakomerc@t-home.mk" TargetMode="External"/><Relationship Id="rId127" Type="http://schemas.openxmlformats.org/officeDocument/2006/relationships/hyperlink" Target="mailto:info@montelegromk.com.mk" TargetMode="External"/><Relationship Id="rId10" Type="http://schemas.openxmlformats.org/officeDocument/2006/relationships/hyperlink" Target="mailto:bestjunior@t-home.mk" TargetMode="External"/><Relationship Id="rId31" Type="http://schemas.openxmlformats.org/officeDocument/2006/relationships/hyperlink" Target="mailto:dentina@t-home.mk" TargetMode="External"/><Relationship Id="rId52" Type="http://schemas.openxmlformats.org/officeDocument/2006/relationships/hyperlink" Target="mailto:pancekomerc@gmail.com" TargetMode="External"/><Relationship Id="rId73" Type="http://schemas.openxmlformats.org/officeDocument/2006/relationships/hyperlink" Target="mailto:okidokifoods@outlook.com" TargetMode="External"/><Relationship Id="rId78" Type="http://schemas.openxmlformats.org/officeDocument/2006/relationships/hyperlink" Target="mailto:gjorgi.novoselski@ab-novoselski.com" TargetMode="External"/><Relationship Id="rId94" Type="http://schemas.openxmlformats.org/officeDocument/2006/relationships/hyperlink" Target="mailto:vasiltranskomerc@yahoo.com" TargetMode="External"/><Relationship Id="rId99" Type="http://schemas.openxmlformats.org/officeDocument/2006/relationships/hyperlink" Target="mailto:vandarstoj@gmail.com" TargetMode="External"/><Relationship Id="rId101" Type="http://schemas.openxmlformats.org/officeDocument/2006/relationships/hyperlink" Target="mailto:dulepecanov@yahoo.com" TargetMode="External"/><Relationship Id="rId122" Type="http://schemas.openxmlformats.org/officeDocument/2006/relationships/hyperlink" Target="mailto:ekofreshproduct@yahoo.com" TargetMode="External"/><Relationship Id="rId143" Type="http://schemas.openxmlformats.org/officeDocument/2006/relationships/hyperlink" Target="mailto:agro.gurmes@yahoo.com" TargetMode="External"/><Relationship Id="rId148" Type="http://schemas.openxmlformats.org/officeDocument/2006/relationships/hyperlink" Target="mailto:dimak_foods3@yahoo.com" TargetMode="External"/><Relationship Id="rId164" Type="http://schemas.openxmlformats.org/officeDocument/2006/relationships/hyperlink" Target="mailto:morsela@hotmail.com" TargetMode="External"/><Relationship Id="rId169" Type="http://schemas.openxmlformats.org/officeDocument/2006/relationships/hyperlink" Target="mailto:agrokuzman@gmail.com" TargetMode="External"/><Relationship Id="rId4" Type="http://schemas.openxmlformats.org/officeDocument/2006/relationships/hyperlink" Target="mailto:info@badzo.com.mk" TargetMode="External"/><Relationship Id="rId9" Type="http://schemas.openxmlformats.org/officeDocument/2006/relationships/hyperlink" Target="mailto:mnkompani@yahoo.com" TargetMode="External"/><Relationship Id="rId26" Type="http://schemas.openxmlformats.org/officeDocument/2006/relationships/hyperlink" Target="mailto:ivanasvdooel@yahoo.com" TargetMode="External"/><Relationship Id="rId47" Type="http://schemas.openxmlformats.org/officeDocument/2006/relationships/hyperlink" Target="mailto:topfres@hotmail.com" TargetMode="External"/><Relationship Id="rId68" Type="http://schemas.openxmlformats.org/officeDocument/2006/relationships/hyperlink" Target="mailto:horizont.strumica@gmail.com" TargetMode="External"/><Relationship Id="rId89" Type="http://schemas.openxmlformats.org/officeDocument/2006/relationships/hyperlink" Target="mailto:info@biocosmos.mk" TargetMode="External"/><Relationship Id="rId112" Type="http://schemas.openxmlformats.org/officeDocument/2006/relationships/hyperlink" Target="mailto:evromarkfoods@gmail.com" TargetMode="External"/><Relationship Id="rId133" Type="http://schemas.openxmlformats.org/officeDocument/2006/relationships/hyperlink" Target="mailto:nano.dmprodukt@gmail.com" TargetMode="External"/><Relationship Id="rId154" Type="http://schemas.openxmlformats.org/officeDocument/2006/relationships/hyperlink" Target="mailto:trajce.karaorman@gmail.com" TargetMode="External"/><Relationship Id="rId16" Type="http://schemas.openxmlformats.org/officeDocument/2006/relationships/hyperlink" Target="mailto:magalinkakomerc@hotmail.com" TargetMode="External"/><Relationship Id="rId37" Type="http://schemas.openxmlformats.org/officeDocument/2006/relationships/hyperlink" Target="mailto:agrokomerc@t-home.mk" TargetMode="External"/><Relationship Id="rId58" Type="http://schemas.openxmlformats.org/officeDocument/2006/relationships/hyperlink" Target="mailto:marijatrejdmbvm@gmail.com" TargetMode="External"/><Relationship Id="rId79" Type="http://schemas.openxmlformats.org/officeDocument/2006/relationships/hyperlink" Target="mailto:nakovska94@gmail.com" TargetMode="External"/><Relationship Id="rId102" Type="http://schemas.openxmlformats.org/officeDocument/2006/relationships/hyperlink" Target="mailto:agrokodem@yahoo.com" TargetMode="External"/><Relationship Id="rId123" Type="http://schemas.openxmlformats.org/officeDocument/2006/relationships/hyperlink" Target="mailto:orizokomerc@gmail.com" TargetMode="External"/><Relationship Id="rId144" Type="http://schemas.openxmlformats.org/officeDocument/2006/relationships/hyperlink" Target="mailto:intermilk@yahoo.com" TargetMode="External"/><Relationship Id="rId90" Type="http://schemas.openxmlformats.org/officeDocument/2006/relationships/hyperlink" Target="mailto:info@foodbar.mk" TargetMode="External"/><Relationship Id="rId165" Type="http://schemas.openxmlformats.org/officeDocument/2006/relationships/hyperlink" Target="mailto:centarpetaridarko@gmail.com" TargetMode="External"/><Relationship Id="rId27" Type="http://schemas.openxmlformats.org/officeDocument/2006/relationships/hyperlink" Target="mailto:zokipot@gmail.com" TargetMode="External"/><Relationship Id="rId48" Type="http://schemas.openxmlformats.org/officeDocument/2006/relationships/hyperlink" Target="mailto:agrotrendo@gmail.com" TargetMode="External"/><Relationship Id="rId69" Type="http://schemas.openxmlformats.org/officeDocument/2006/relationships/hyperlink" Target="mailto:dooelstiza@yahoo.com" TargetMode="External"/><Relationship Id="rId113" Type="http://schemas.openxmlformats.org/officeDocument/2006/relationships/hyperlink" Target="mailto:cilibija-97@t.mk" TargetMode="External"/><Relationship Id="rId134" Type="http://schemas.openxmlformats.org/officeDocument/2006/relationships/hyperlink" Target="mailto:agron.mehmeti@donifoods.com" TargetMode="External"/><Relationship Id="rId80" Type="http://schemas.openxmlformats.org/officeDocument/2006/relationships/hyperlink" Target="mailto:frutalisimogug@gmail.com" TargetMode="External"/><Relationship Id="rId155" Type="http://schemas.openxmlformats.org/officeDocument/2006/relationships/hyperlink" Target="mailto:vrabotuvanje@stokomak.com.mk" TargetMode="External"/><Relationship Id="rId17" Type="http://schemas.openxmlformats.org/officeDocument/2006/relationships/hyperlink" Target="mailto:adhamzali@yahoo.com" TargetMode="External"/><Relationship Id="rId38" Type="http://schemas.openxmlformats.org/officeDocument/2006/relationships/hyperlink" Target="mailto:euro-agrija@hotmail.com" TargetMode="External"/><Relationship Id="rId59" Type="http://schemas.openxmlformats.org/officeDocument/2006/relationships/hyperlink" Target="mailto:agro.nivas@gmail.com" TargetMode="External"/><Relationship Id="rId103" Type="http://schemas.openxmlformats.org/officeDocument/2006/relationships/hyperlink" Target="mailto:irina_zaneva@yahoo.com" TargetMode="External"/><Relationship Id="rId124" Type="http://schemas.openxmlformats.org/officeDocument/2006/relationships/hyperlink" Target="mailto:sstanceski@yahoo.com" TargetMode="External"/><Relationship Id="rId70" Type="http://schemas.openxmlformats.org/officeDocument/2006/relationships/hyperlink" Target="mailto:krigokaes@yahoo.com" TargetMode="External"/><Relationship Id="rId91" Type="http://schemas.openxmlformats.org/officeDocument/2006/relationships/hyperlink" Target="mailto:vegafru.pakos@yahoo.com" TargetMode="External"/><Relationship Id="rId145" Type="http://schemas.openxmlformats.org/officeDocument/2006/relationships/hyperlink" Target="mailto:nafikompani_5@outlook.com" TargetMode="External"/><Relationship Id="rId166" Type="http://schemas.openxmlformats.org/officeDocument/2006/relationships/hyperlink" Target="mailto:balkopromaco@t-home.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C237"/>
  <sheetViews>
    <sheetView tabSelected="1" topLeftCell="A217" workbookViewId="0">
      <selection activeCell="P228" sqref="P228"/>
    </sheetView>
  </sheetViews>
  <sheetFormatPr defaultColWidth="9" defaultRowHeight="12.75" x14ac:dyDescent="0.25"/>
  <cols>
    <col min="1" max="1" width="9" style="10" customWidth="1"/>
    <col min="2" max="2" width="10.42578125" style="10" customWidth="1"/>
    <col min="3" max="3" width="30.5703125" style="26" customWidth="1"/>
    <col min="4" max="4" width="28.5703125" style="10" customWidth="1"/>
    <col min="5" max="5" width="13.7109375" style="10" customWidth="1"/>
    <col min="6" max="6" width="35.28515625" style="10" bestFit="1" customWidth="1"/>
    <col min="7" max="8" width="16.42578125" style="26" customWidth="1"/>
    <col min="9" max="9" width="13.28515625" style="10" customWidth="1"/>
    <col min="10" max="10" width="11.5703125" style="10" customWidth="1"/>
    <col min="11" max="11" width="23.85546875" style="10" customWidth="1"/>
    <col min="12" max="12" width="22.42578125" style="10" customWidth="1"/>
    <col min="13" max="13" width="17.7109375" style="10" customWidth="1"/>
    <col min="14" max="14" width="9" style="4"/>
    <col min="15" max="243" width="9" style="10"/>
    <col min="244" max="244" width="9" style="10" customWidth="1"/>
    <col min="245" max="245" width="10.42578125" style="10" customWidth="1"/>
    <col min="246" max="246" width="30.5703125" style="10" customWidth="1"/>
    <col min="247" max="247" width="28.5703125" style="10" customWidth="1"/>
    <col min="248" max="248" width="13.7109375" style="10" customWidth="1"/>
    <col min="249" max="249" width="35.28515625" style="10" bestFit="1" customWidth="1"/>
    <col min="250" max="250" width="10.5703125" style="10" customWidth="1"/>
    <col min="251" max="251" width="16.5703125" style="10" customWidth="1"/>
    <col min="252" max="252" width="16.140625" style="10" customWidth="1"/>
    <col min="253" max="253" width="9.7109375" style="10" customWidth="1"/>
    <col min="254" max="254" width="17.42578125" style="10" customWidth="1"/>
    <col min="255" max="255" width="21.85546875" style="10" customWidth="1"/>
    <col min="256" max="256" width="25.7109375" style="10" customWidth="1"/>
    <col min="257" max="257" width="17.42578125" style="10" customWidth="1"/>
    <col min="258" max="258" width="16.42578125" style="10" customWidth="1"/>
    <col min="259" max="259" width="15.42578125" style="10" customWidth="1"/>
    <col min="260" max="260" width="16.42578125" style="10" customWidth="1"/>
    <col min="261" max="261" width="13.28515625" style="10" customWidth="1"/>
    <col min="262" max="262" width="11.5703125" style="10" customWidth="1"/>
    <col min="263" max="263" width="14.85546875" style="10" customWidth="1"/>
    <col min="264" max="264" width="21" style="10" customWidth="1"/>
    <col min="265" max="265" width="23.85546875" style="10" customWidth="1"/>
    <col min="266" max="266" width="22.42578125" style="10" customWidth="1"/>
    <col min="267" max="267" width="17.7109375" style="10" customWidth="1"/>
    <col min="268" max="268" width="20.7109375" style="10" customWidth="1"/>
    <col min="269" max="269" width="12.140625" style="10" customWidth="1"/>
    <col min="270" max="499" width="9" style="10"/>
    <col min="500" max="500" width="9" style="10" customWidth="1"/>
    <col min="501" max="501" width="10.42578125" style="10" customWidth="1"/>
    <col min="502" max="502" width="30.5703125" style="10" customWidth="1"/>
    <col min="503" max="503" width="28.5703125" style="10" customWidth="1"/>
    <col min="504" max="504" width="13.7109375" style="10" customWidth="1"/>
    <col min="505" max="505" width="35.28515625" style="10" bestFit="1" customWidth="1"/>
    <col min="506" max="506" width="10.5703125" style="10" customWidth="1"/>
    <col min="507" max="507" width="16.5703125" style="10" customWidth="1"/>
    <col min="508" max="508" width="16.140625" style="10" customWidth="1"/>
    <col min="509" max="509" width="9.7109375" style="10" customWidth="1"/>
    <col min="510" max="510" width="17.42578125" style="10" customWidth="1"/>
    <col min="511" max="511" width="21.85546875" style="10" customWidth="1"/>
    <col min="512" max="512" width="25.7109375" style="10" customWidth="1"/>
    <col min="513" max="513" width="17.42578125" style="10" customWidth="1"/>
    <col min="514" max="514" width="16.42578125" style="10" customWidth="1"/>
    <col min="515" max="515" width="15.42578125" style="10" customWidth="1"/>
    <col min="516" max="516" width="16.42578125" style="10" customWidth="1"/>
    <col min="517" max="517" width="13.28515625" style="10" customWidth="1"/>
    <col min="518" max="518" width="11.5703125" style="10" customWidth="1"/>
    <col min="519" max="519" width="14.85546875" style="10" customWidth="1"/>
    <col min="520" max="520" width="21" style="10" customWidth="1"/>
    <col min="521" max="521" width="23.85546875" style="10" customWidth="1"/>
    <col min="522" max="522" width="22.42578125" style="10" customWidth="1"/>
    <col min="523" max="523" width="17.7109375" style="10" customWidth="1"/>
    <col min="524" max="524" width="20.7109375" style="10" customWidth="1"/>
    <col min="525" max="525" width="12.140625" style="10" customWidth="1"/>
    <col min="526" max="755" width="9" style="10"/>
    <col min="756" max="756" width="9" style="10" customWidth="1"/>
    <col min="757" max="757" width="10.42578125" style="10" customWidth="1"/>
    <col min="758" max="758" width="30.5703125" style="10" customWidth="1"/>
    <col min="759" max="759" width="28.5703125" style="10" customWidth="1"/>
    <col min="760" max="760" width="13.7109375" style="10" customWidth="1"/>
    <col min="761" max="761" width="35.28515625" style="10" bestFit="1" customWidth="1"/>
    <col min="762" max="762" width="10.5703125" style="10" customWidth="1"/>
    <col min="763" max="763" width="16.5703125" style="10" customWidth="1"/>
    <col min="764" max="764" width="16.140625" style="10" customWidth="1"/>
    <col min="765" max="765" width="9.7109375" style="10" customWidth="1"/>
    <col min="766" max="766" width="17.42578125" style="10" customWidth="1"/>
    <col min="767" max="767" width="21.85546875" style="10" customWidth="1"/>
    <col min="768" max="768" width="25.7109375" style="10" customWidth="1"/>
    <col min="769" max="769" width="17.42578125" style="10" customWidth="1"/>
    <col min="770" max="770" width="16.42578125" style="10" customWidth="1"/>
    <col min="771" max="771" width="15.42578125" style="10" customWidth="1"/>
    <col min="772" max="772" width="16.42578125" style="10" customWidth="1"/>
    <col min="773" max="773" width="13.28515625" style="10" customWidth="1"/>
    <col min="774" max="774" width="11.5703125" style="10" customWidth="1"/>
    <col min="775" max="775" width="14.85546875" style="10" customWidth="1"/>
    <col min="776" max="776" width="21" style="10" customWidth="1"/>
    <col min="777" max="777" width="23.85546875" style="10" customWidth="1"/>
    <col min="778" max="778" width="22.42578125" style="10" customWidth="1"/>
    <col min="779" max="779" width="17.7109375" style="10" customWidth="1"/>
    <col min="780" max="780" width="20.7109375" style="10" customWidth="1"/>
    <col min="781" max="781" width="12.140625" style="10" customWidth="1"/>
    <col min="782" max="1011" width="9" style="10"/>
    <col min="1012" max="1012" width="9" style="10" customWidth="1"/>
    <col min="1013" max="1013" width="10.42578125" style="10" customWidth="1"/>
    <col min="1014" max="1014" width="30.5703125" style="10" customWidth="1"/>
    <col min="1015" max="1015" width="28.5703125" style="10" customWidth="1"/>
    <col min="1016" max="1016" width="13.7109375" style="10" customWidth="1"/>
    <col min="1017" max="1017" width="35.28515625" style="10" bestFit="1" customWidth="1"/>
    <col min="1018" max="1018" width="10.5703125" style="10" customWidth="1"/>
    <col min="1019" max="1019" width="16.5703125" style="10" customWidth="1"/>
    <col min="1020" max="1020" width="16.140625" style="10" customWidth="1"/>
    <col min="1021" max="1021" width="9.7109375" style="10" customWidth="1"/>
    <col min="1022" max="1022" width="17.42578125" style="10" customWidth="1"/>
    <col min="1023" max="1023" width="21.85546875" style="10" customWidth="1"/>
    <col min="1024" max="1024" width="25.7109375" style="10" customWidth="1"/>
    <col min="1025" max="1025" width="17.42578125" style="10" customWidth="1"/>
    <col min="1026" max="1026" width="16.42578125" style="10" customWidth="1"/>
    <col min="1027" max="1027" width="15.42578125" style="10" customWidth="1"/>
    <col min="1028" max="1028" width="16.42578125" style="10" customWidth="1"/>
    <col min="1029" max="1029" width="13.28515625" style="10" customWidth="1"/>
    <col min="1030" max="1030" width="11.5703125" style="10" customWidth="1"/>
    <col min="1031" max="1031" width="14.85546875" style="10" customWidth="1"/>
    <col min="1032" max="1032" width="21" style="10" customWidth="1"/>
    <col min="1033" max="1033" width="23.85546875" style="10" customWidth="1"/>
    <col min="1034" max="1034" width="22.42578125" style="10" customWidth="1"/>
    <col min="1035" max="1035" width="17.7109375" style="10" customWidth="1"/>
    <col min="1036" max="1036" width="20.7109375" style="10" customWidth="1"/>
    <col min="1037" max="1037" width="12.140625" style="10" customWidth="1"/>
    <col min="1038" max="1267" width="9" style="10"/>
    <col min="1268" max="1268" width="9" style="10" customWidth="1"/>
    <col min="1269" max="1269" width="10.42578125" style="10" customWidth="1"/>
    <col min="1270" max="1270" width="30.5703125" style="10" customWidth="1"/>
    <col min="1271" max="1271" width="28.5703125" style="10" customWidth="1"/>
    <col min="1272" max="1272" width="13.7109375" style="10" customWidth="1"/>
    <col min="1273" max="1273" width="35.28515625" style="10" bestFit="1" customWidth="1"/>
    <col min="1274" max="1274" width="10.5703125" style="10" customWidth="1"/>
    <col min="1275" max="1275" width="16.5703125" style="10" customWidth="1"/>
    <col min="1276" max="1276" width="16.140625" style="10" customWidth="1"/>
    <col min="1277" max="1277" width="9.7109375" style="10" customWidth="1"/>
    <col min="1278" max="1278" width="17.42578125" style="10" customWidth="1"/>
    <col min="1279" max="1279" width="21.85546875" style="10" customWidth="1"/>
    <col min="1280" max="1280" width="25.7109375" style="10" customWidth="1"/>
    <col min="1281" max="1281" width="17.42578125" style="10" customWidth="1"/>
    <col min="1282" max="1282" width="16.42578125" style="10" customWidth="1"/>
    <col min="1283" max="1283" width="15.42578125" style="10" customWidth="1"/>
    <col min="1284" max="1284" width="16.42578125" style="10" customWidth="1"/>
    <col min="1285" max="1285" width="13.28515625" style="10" customWidth="1"/>
    <col min="1286" max="1286" width="11.5703125" style="10" customWidth="1"/>
    <col min="1287" max="1287" width="14.85546875" style="10" customWidth="1"/>
    <col min="1288" max="1288" width="21" style="10" customWidth="1"/>
    <col min="1289" max="1289" width="23.85546875" style="10" customWidth="1"/>
    <col min="1290" max="1290" width="22.42578125" style="10" customWidth="1"/>
    <col min="1291" max="1291" width="17.7109375" style="10" customWidth="1"/>
    <col min="1292" max="1292" width="20.7109375" style="10" customWidth="1"/>
    <col min="1293" max="1293" width="12.140625" style="10" customWidth="1"/>
    <col min="1294" max="1523" width="9" style="10"/>
    <col min="1524" max="1524" width="9" style="10" customWidth="1"/>
    <col min="1525" max="1525" width="10.42578125" style="10" customWidth="1"/>
    <col min="1526" max="1526" width="30.5703125" style="10" customWidth="1"/>
    <col min="1527" max="1527" width="28.5703125" style="10" customWidth="1"/>
    <col min="1528" max="1528" width="13.7109375" style="10" customWidth="1"/>
    <col min="1529" max="1529" width="35.28515625" style="10" bestFit="1" customWidth="1"/>
    <col min="1530" max="1530" width="10.5703125" style="10" customWidth="1"/>
    <col min="1531" max="1531" width="16.5703125" style="10" customWidth="1"/>
    <col min="1532" max="1532" width="16.140625" style="10" customWidth="1"/>
    <col min="1533" max="1533" width="9.7109375" style="10" customWidth="1"/>
    <col min="1534" max="1534" width="17.42578125" style="10" customWidth="1"/>
    <col min="1535" max="1535" width="21.85546875" style="10" customWidth="1"/>
    <col min="1536" max="1536" width="25.7109375" style="10" customWidth="1"/>
    <col min="1537" max="1537" width="17.42578125" style="10" customWidth="1"/>
    <col min="1538" max="1538" width="16.42578125" style="10" customWidth="1"/>
    <col min="1539" max="1539" width="15.42578125" style="10" customWidth="1"/>
    <col min="1540" max="1540" width="16.42578125" style="10" customWidth="1"/>
    <col min="1541" max="1541" width="13.28515625" style="10" customWidth="1"/>
    <col min="1542" max="1542" width="11.5703125" style="10" customWidth="1"/>
    <col min="1543" max="1543" width="14.85546875" style="10" customWidth="1"/>
    <col min="1544" max="1544" width="21" style="10" customWidth="1"/>
    <col min="1545" max="1545" width="23.85546875" style="10" customWidth="1"/>
    <col min="1546" max="1546" width="22.42578125" style="10" customWidth="1"/>
    <col min="1547" max="1547" width="17.7109375" style="10" customWidth="1"/>
    <col min="1548" max="1548" width="20.7109375" style="10" customWidth="1"/>
    <col min="1549" max="1549" width="12.140625" style="10" customWidth="1"/>
    <col min="1550" max="1779" width="9" style="10"/>
    <col min="1780" max="1780" width="9" style="10" customWidth="1"/>
    <col min="1781" max="1781" width="10.42578125" style="10" customWidth="1"/>
    <col min="1782" max="1782" width="30.5703125" style="10" customWidth="1"/>
    <col min="1783" max="1783" width="28.5703125" style="10" customWidth="1"/>
    <col min="1784" max="1784" width="13.7109375" style="10" customWidth="1"/>
    <col min="1785" max="1785" width="35.28515625" style="10" bestFit="1" customWidth="1"/>
    <col min="1786" max="1786" width="10.5703125" style="10" customWidth="1"/>
    <col min="1787" max="1787" width="16.5703125" style="10" customWidth="1"/>
    <col min="1788" max="1788" width="16.140625" style="10" customWidth="1"/>
    <col min="1789" max="1789" width="9.7109375" style="10" customWidth="1"/>
    <col min="1790" max="1790" width="17.42578125" style="10" customWidth="1"/>
    <col min="1791" max="1791" width="21.85546875" style="10" customWidth="1"/>
    <col min="1792" max="1792" width="25.7109375" style="10" customWidth="1"/>
    <col min="1793" max="1793" width="17.42578125" style="10" customWidth="1"/>
    <col min="1794" max="1794" width="16.42578125" style="10" customWidth="1"/>
    <col min="1795" max="1795" width="15.42578125" style="10" customWidth="1"/>
    <col min="1796" max="1796" width="16.42578125" style="10" customWidth="1"/>
    <col min="1797" max="1797" width="13.28515625" style="10" customWidth="1"/>
    <col min="1798" max="1798" width="11.5703125" style="10" customWidth="1"/>
    <col min="1799" max="1799" width="14.85546875" style="10" customWidth="1"/>
    <col min="1800" max="1800" width="21" style="10" customWidth="1"/>
    <col min="1801" max="1801" width="23.85546875" style="10" customWidth="1"/>
    <col min="1802" max="1802" width="22.42578125" style="10" customWidth="1"/>
    <col min="1803" max="1803" width="17.7109375" style="10" customWidth="1"/>
    <col min="1804" max="1804" width="20.7109375" style="10" customWidth="1"/>
    <col min="1805" max="1805" width="12.140625" style="10" customWidth="1"/>
    <col min="1806" max="2035" width="9" style="10"/>
    <col min="2036" max="2036" width="9" style="10" customWidth="1"/>
    <col min="2037" max="2037" width="10.42578125" style="10" customWidth="1"/>
    <col min="2038" max="2038" width="30.5703125" style="10" customWidth="1"/>
    <col min="2039" max="2039" width="28.5703125" style="10" customWidth="1"/>
    <col min="2040" max="2040" width="13.7109375" style="10" customWidth="1"/>
    <col min="2041" max="2041" width="35.28515625" style="10" bestFit="1" customWidth="1"/>
    <col min="2042" max="2042" width="10.5703125" style="10" customWidth="1"/>
    <col min="2043" max="2043" width="16.5703125" style="10" customWidth="1"/>
    <col min="2044" max="2044" width="16.140625" style="10" customWidth="1"/>
    <col min="2045" max="2045" width="9.7109375" style="10" customWidth="1"/>
    <col min="2046" max="2046" width="17.42578125" style="10" customWidth="1"/>
    <col min="2047" max="2047" width="21.85546875" style="10" customWidth="1"/>
    <col min="2048" max="2048" width="25.7109375" style="10" customWidth="1"/>
    <col min="2049" max="2049" width="17.42578125" style="10" customWidth="1"/>
    <col min="2050" max="2050" width="16.42578125" style="10" customWidth="1"/>
    <col min="2051" max="2051" width="15.42578125" style="10" customWidth="1"/>
    <col min="2052" max="2052" width="16.42578125" style="10" customWidth="1"/>
    <col min="2053" max="2053" width="13.28515625" style="10" customWidth="1"/>
    <col min="2054" max="2054" width="11.5703125" style="10" customWidth="1"/>
    <col min="2055" max="2055" width="14.85546875" style="10" customWidth="1"/>
    <col min="2056" max="2056" width="21" style="10" customWidth="1"/>
    <col min="2057" max="2057" width="23.85546875" style="10" customWidth="1"/>
    <col min="2058" max="2058" width="22.42578125" style="10" customWidth="1"/>
    <col min="2059" max="2059" width="17.7109375" style="10" customWidth="1"/>
    <col min="2060" max="2060" width="20.7109375" style="10" customWidth="1"/>
    <col min="2061" max="2061" width="12.140625" style="10" customWidth="1"/>
    <col min="2062" max="2291" width="9" style="10"/>
    <col min="2292" max="2292" width="9" style="10" customWidth="1"/>
    <col min="2293" max="2293" width="10.42578125" style="10" customWidth="1"/>
    <col min="2294" max="2294" width="30.5703125" style="10" customWidth="1"/>
    <col min="2295" max="2295" width="28.5703125" style="10" customWidth="1"/>
    <col min="2296" max="2296" width="13.7109375" style="10" customWidth="1"/>
    <col min="2297" max="2297" width="35.28515625" style="10" bestFit="1" customWidth="1"/>
    <col min="2298" max="2298" width="10.5703125" style="10" customWidth="1"/>
    <col min="2299" max="2299" width="16.5703125" style="10" customWidth="1"/>
    <col min="2300" max="2300" width="16.140625" style="10" customWidth="1"/>
    <col min="2301" max="2301" width="9.7109375" style="10" customWidth="1"/>
    <col min="2302" max="2302" width="17.42578125" style="10" customWidth="1"/>
    <col min="2303" max="2303" width="21.85546875" style="10" customWidth="1"/>
    <col min="2304" max="2304" width="25.7109375" style="10" customWidth="1"/>
    <col min="2305" max="2305" width="17.42578125" style="10" customWidth="1"/>
    <col min="2306" max="2306" width="16.42578125" style="10" customWidth="1"/>
    <col min="2307" max="2307" width="15.42578125" style="10" customWidth="1"/>
    <col min="2308" max="2308" width="16.42578125" style="10" customWidth="1"/>
    <col min="2309" max="2309" width="13.28515625" style="10" customWidth="1"/>
    <col min="2310" max="2310" width="11.5703125" style="10" customWidth="1"/>
    <col min="2311" max="2311" width="14.85546875" style="10" customWidth="1"/>
    <col min="2312" max="2312" width="21" style="10" customWidth="1"/>
    <col min="2313" max="2313" width="23.85546875" style="10" customWidth="1"/>
    <col min="2314" max="2314" width="22.42578125" style="10" customWidth="1"/>
    <col min="2315" max="2315" width="17.7109375" style="10" customWidth="1"/>
    <col min="2316" max="2316" width="20.7109375" style="10" customWidth="1"/>
    <col min="2317" max="2317" width="12.140625" style="10" customWidth="1"/>
    <col min="2318" max="2547" width="9" style="10"/>
    <col min="2548" max="2548" width="9" style="10" customWidth="1"/>
    <col min="2549" max="2549" width="10.42578125" style="10" customWidth="1"/>
    <col min="2550" max="2550" width="30.5703125" style="10" customWidth="1"/>
    <col min="2551" max="2551" width="28.5703125" style="10" customWidth="1"/>
    <col min="2552" max="2552" width="13.7109375" style="10" customWidth="1"/>
    <col min="2553" max="2553" width="35.28515625" style="10" bestFit="1" customWidth="1"/>
    <col min="2554" max="2554" width="10.5703125" style="10" customWidth="1"/>
    <col min="2555" max="2555" width="16.5703125" style="10" customWidth="1"/>
    <col min="2556" max="2556" width="16.140625" style="10" customWidth="1"/>
    <col min="2557" max="2557" width="9.7109375" style="10" customWidth="1"/>
    <col min="2558" max="2558" width="17.42578125" style="10" customWidth="1"/>
    <col min="2559" max="2559" width="21.85546875" style="10" customWidth="1"/>
    <col min="2560" max="2560" width="25.7109375" style="10" customWidth="1"/>
    <col min="2561" max="2561" width="17.42578125" style="10" customWidth="1"/>
    <col min="2562" max="2562" width="16.42578125" style="10" customWidth="1"/>
    <col min="2563" max="2563" width="15.42578125" style="10" customWidth="1"/>
    <col min="2564" max="2564" width="16.42578125" style="10" customWidth="1"/>
    <col min="2565" max="2565" width="13.28515625" style="10" customWidth="1"/>
    <col min="2566" max="2566" width="11.5703125" style="10" customWidth="1"/>
    <col min="2567" max="2567" width="14.85546875" style="10" customWidth="1"/>
    <col min="2568" max="2568" width="21" style="10" customWidth="1"/>
    <col min="2569" max="2569" width="23.85546875" style="10" customWidth="1"/>
    <col min="2570" max="2570" width="22.42578125" style="10" customWidth="1"/>
    <col min="2571" max="2571" width="17.7109375" style="10" customWidth="1"/>
    <col min="2572" max="2572" width="20.7109375" style="10" customWidth="1"/>
    <col min="2573" max="2573" width="12.140625" style="10" customWidth="1"/>
    <col min="2574" max="2803" width="9" style="10"/>
    <col min="2804" max="2804" width="9" style="10" customWidth="1"/>
    <col min="2805" max="2805" width="10.42578125" style="10" customWidth="1"/>
    <col min="2806" max="2806" width="30.5703125" style="10" customWidth="1"/>
    <col min="2807" max="2807" width="28.5703125" style="10" customWidth="1"/>
    <col min="2808" max="2808" width="13.7109375" style="10" customWidth="1"/>
    <col min="2809" max="2809" width="35.28515625" style="10" bestFit="1" customWidth="1"/>
    <col min="2810" max="2810" width="10.5703125" style="10" customWidth="1"/>
    <col min="2811" max="2811" width="16.5703125" style="10" customWidth="1"/>
    <col min="2812" max="2812" width="16.140625" style="10" customWidth="1"/>
    <col min="2813" max="2813" width="9.7109375" style="10" customWidth="1"/>
    <col min="2814" max="2814" width="17.42578125" style="10" customWidth="1"/>
    <col min="2815" max="2815" width="21.85546875" style="10" customWidth="1"/>
    <col min="2816" max="2816" width="25.7109375" style="10" customWidth="1"/>
    <col min="2817" max="2817" width="17.42578125" style="10" customWidth="1"/>
    <col min="2818" max="2818" width="16.42578125" style="10" customWidth="1"/>
    <col min="2819" max="2819" width="15.42578125" style="10" customWidth="1"/>
    <col min="2820" max="2820" width="16.42578125" style="10" customWidth="1"/>
    <col min="2821" max="2821" width="13.28515625" style="10" customWidth="1"/>
    <col min="2822" max="2822" width="11.5703125" style="10" customWidth="1"/>
    <col min="2823" max="2823" width="14.85546875" style="10" customWidth="1"/>
    <col min="2824" max="2824" width="21" style="10" customWidth="1"/>
    <col min="2825" max="2825" width="23.85546875" style="10" customWidth="1"/>
    <col min="2826" max="2826" width="22.42578125" style="10" customWidth="1"/>
    <col min="2827" max="2827" width="17.7109375" style="10" customWidth="1"/>
    <col min="2828" max="2828" width="20.7109375" style="10" customWidth="1"/>
    <col min="2829" max="2829" width="12.140625" style="10" customWidth="1"/>
    <col min="2830" max="3059" width="9" style="10"/>
    <col min="3060" max="3060" width="9" style="10" customWidth="1"/>
    <col min="3061" max="3061" width="10.42578125" style="10" customWidth="1"/>
    <col min="3062" max="3062" width="30.5703125" style="10" customWidth="1"/>
    <col min="3063" max="3063" width="28.5703125" style="10" customWidth="1"/>
    <col min="3064" max="3064" width="13.7109375" style="10" customWidth="1"/>
    <col min="3065" max="3065" width="35.28515625" style="10" bestFit="1" customWidth="1"/>
    <col min="3066" max="3066" width="10.5703125" style="10" customWidth="1"/>
    <col min="3067" max="3067" width="16.5703125" style="10" customWidth="1"/>
    <col min="3068" max="3068" width="16.140625" style="10" customWidth="1"/>
    <col min="3069" max="3069" width="9.7109375" style="10" customWidth="1"/>
    <col min="3070" max="3070" width="17.42578125" style="10" customWidth="1"/>
    <col min="3071" max="3071" width="21.85546875" style="10" customWidth="1"/>
    <col min="3072" max="3072" width="25.7109375" style="10" customWidth="1"/>
    <col min="3073" max="3073" width="17.42578125" style="10" customWidth="1"/>
    <col min="3074" max="3074" width="16.42578125" style="10" customWidth="1"/>
    <col min="3075" max="3075" width="15.42578125" style="10" customWidth="1"/>
    <col min="3076" max="3076" width="16.42578125" style="10" customWidth="1"/>
    <col min="3077" max="3077" width="13.28515625" style="10" customWidth="1"/>
    <col min="3078" max="3078" width="11.5703125" style="10" customWidth="1"/>
    <col min="3079" max="3079" width="14.85546875" style="10" customWidth="1"/>
    <col min="3080" max="3080" width="21" style="10" customWidth="1"/>
    <col min="3081" max="3081" width="23.85546875" style="10" customWidth="1"/>
    <col min="3082" max="3082" width="22.42578125" style="10" customWidth="1"/>
    <col min="3083" max="3083" width="17.7109375" style="10" customWidth="1"/>
    <col min="3084" max="3084" width="20.7109375" style="10" customWidth="1"/>
    <col min="3085" max="3085" width="12.140625" style="10" customWidth="1"/>
    <col min="3086" max="3315" width="9" style="10"/>
    <col min="3316" max="3316" width="9" style="10" customWidth="1"/>
    <col min="3317" max="3317" width="10.42578125" style="10" customWidth="1"/>
    <col min="3318" max="3318" width="30.5703125" style="10" customWidth="1"/>
    <col min="3319" max="3319" width="28.5703125" style="10" customWidth="1"/>
    <col min="3320" max="3320" width="13.7109375" style="10" customWidth="1"/>
    <col min="3321" max="3321" width="35.28515625" style="10" bestFit="1" customWidth="1"/>
    <col min="3322" max="3322" width="10.5703125" style="10" customWidth="1"/>
    <col min="3323" max="3323" width="16.5703125" style="10" customWidth="1"/>
    <col min="3324" max="3324" width="16.140625" style="10" customWidth="1"/>
    <col min="3325" max="3325" width="9.7109375" style="10" customWidth="1"/>
    <col min="3326" max="3326" width="17.42578125" style="10" customWidth="1"/>
    <col min="3327" max="3327" width="21.85546875" style="10" customWidth="1"/>
    <col min="3328" max="3328" width="25.7109375" style="10" customWidth="1"/>
    <col min="3329" max="3329" width="17.42578125" style="10" customWidth="1"/>
    <col min="3330" max="3330" width="16.42578125" style="10" customWidth="1"/>
    <col min="3331" max="3331" width="15.42578125" style="10" customWidth="1"/>
    <col min="3332" max="3332" width="16.42578125" style="10" customWidth="1"/>
    <col min="3333" max="3333" width="13.28515625" style="10" customWidth="1"/>
    <col min="3334" max="3334" width="11.5703125" style="10" customWidth="1"/>
    <col min="3335" max="3335" width="14.85546875" style="10" customWidth="1"/>
    <col min="3336" max="3336" width="21" style="10" customWidth="1"/>
    <col min="3337" max="3337" width="23.85546875" style="10" customWidth="1"/>
    <col min="3338" max="3338" width="22.42578125" style="10" customWidth="1"/>
    <col min="3339" max="3339" width="17.7109375" style="10" customWidth="1"/>
    <col min="3340" max="3340" width="20.7109375" style="10" customWidth="1"/>
    <col min="3341" max="3341" width="12.140625" style="10" customWidth="1"/>
    <col min="3342" max="3571" width="9" style="10"/>
    <col min="3572" max="3572" width="9" style="10" customWidth="1"/>
    <col min="3573" max="3573" width="10.42578125" style="10" customWidth="1"/>
    <col min="3574" max="3574" width="30.5703125" style="10" customWidth="1"/>
    <col min="3575" max="3575" width="28.5703125" style="10" customWidth="1"/>
    <col min="3576" max="3576" width="13.7109375" style="10" customWidth="1"/>
    <col min="3577" max="3577" width="35.28515625" style="10" bestFit="1" customWidth="1"/>
    <col min="3578" max="3578" width="10.5703125" style="10" customWidth="1"/>
    <col min="3579" max="3579" width="16.5703125" style="10" customWidth="1"/>
    <col min="3580" max="3580" width="16.140625" style="10" customWidth="1"/>
    <col min="3581" max="3581" width="9.7109375" style="10" customWidth="1"/>
    <col min="3582" max="3582" width="17.42578125" style="10" customWidth="1"/>
    <col min="3583" max="3583" width="21.85546875" style="10" customWidth="1"/>
    <col min="3584" max="3584" width="25.7109375" style="10" customWidth="1"/>
    <col min="3585" max="3585" width="17.42578125" style="10" customWidth="1"/>
    <col min="3586" max="3586" width="16.42578125" style="10" customWidth="1"/>
    <col min="3587" max="3587" width="15.42578125" style="10" customWidth="1"/>
    <col min="3588" max="3588" width="16.42578125" style="10" customWidth="1"/>
    <col min="3589" max="3589" width="13.28515625" style="10" customWidth="1"/>
    <col min="3590" max="3590" width="11.5703125" style="10" customWidth="1"/>
    <col min="3591" max="3591" width="14.85546875" style="10" customWidth="1"/>
    <col min="3592" max="3592" width="21" style="10" customWidth="1"/>
    <col min="3593" max="3593" width="23.85546875" style="10" customWidth="1"/>
    <col min="3594" max="3594" width="22.42578125" style="10" customWidth="1"/>
    <col min="3595" max="3595" width="17.7109375" style="10" customWidth="1"/>
    <col min="3596" max="3596" width="20.7109375" style="10" customWidth="1"/>
    <col min="3597" max="3597" width="12.140625" style="10" customWidth="1"/>
    <col min="3598" max="3827" width="9" style="10"/>
    <col min="3828" max="3828" width="9" style="10" customWidth="1"/>
    <col min="3829" max="3829" width="10.42578125" style="10" customWidth="1"/>
    <col min="3830" max="3830" width="30.5703125" style="10" customWidth="1"/>
    <col min="3831" max="3831" width="28.5703125" style="10" customWidth="1"/>
    <col min="3832" max="3832" width="13.7109375" style="10" customWidth="1"/>
    <col min="3833" max="3833" width="35.28515625" style="10" bestFit="1" customWidth="1"/>
    <col min="3834" max="3834" width="10.5703125" style="10" customWidth="1"/>
    <col min="3835" max="3835" width="16.5703125" style="10" customWidth="1"/>
    <col min="3836" max="3836" width="16.140625" style="10" customWidth="1"/>
    <col min="3837" max="3837" width="9.7109375" style="10" customWidth="1"/>
    <col min="3838" max="3838" width="17.42578125" style="10" customWidth="1"/>
    <col min="3839" max="3839" width="21.85546875" style="10" customWidth="1"/>
    <col min="3840" max="3840" width="25.7109375" style="10" customWidth="1"/>
    <col min="3841" max="3841" width="17.42578125" style="10" customWidth="1"/>
    <col min="3842" max="3842" width="16.42578125" style="10" customWidth="1"/>
    <col min="3843" max="3843" width="15.42578125" style="10" customWidth="1"/>
    <col min="3844" max="3844" width="16.42578125" style="10" customWidth="1"/>
    <col min="3845" max="3845" width="13.28515625" style="10" customWidth="1"/>
    <col min="3846" max="3846" width="11.5703125" style="10" customWidth="1"/>
    <col min="3847" max="3847" width="14.85546875" style="10" customWidth="1"/>
    <col min="3848" max="3848" width="21" style="10" customWidth="1"/>
    <col min="3849" max="3849" width="23.85546875" style="10" customWidth="1"/>
    <col min="3850" max="3850" width="22.42578125" style="10" customWidth="1"/>
    <col min="3851" max="3851" width="17.7109375" style="10" customWidth="1"/>
    <col min="3852" max="3852" width="20.7109375" style="10" customWidth="1"/>
    <col min="3853" max="3853" width="12.140625" style="10" customWidth="1"/>
    <col min="3854" max="4083" width="9" style="10"/>
    <col min="4084" max="4084" width="9" style="10" customWidth="1"/>
    <col min="4085" max="4085" width="10.42578125" style="10" customWidth="1"/>
    <col min="4086" max="4086" width="30.5703125" style="10" customWidth="1"/>
    <col min="4087" max="4087" width="28.5703125" style="10" customWidth="1"/>
    <col min="4088" max="4088" width="13.7109375" style="10" customWidth="1"/>
    <col min="4089" max="4089" width="35.28515625" style="10" bestFit="1" customWidth="1"/>
    <col min="4090" max="4090" width="10.5703125" style="10" customWidth="1"/>
    <col min="4091" max="4091" width="16.5703125" style="10" customWidth="1"/>
    <col min="4092" max="4092" width="16.140625" style="10" customWidth="1"/>
    <col min="4093" max="4093" width="9.7109375" style="10" customWidth="1"/>
    <col min="4094" max="4094" width="17.42578125" style="10" customWidth="1"/>
    <col min="4095" max="4095" width="21.85546875" style="10" customWidth="1"/>
    <col min="4096" max="4096" width="25.7109375" style="10" customWidth="1"/>
    <col min="4097" max="4097" width="17.42578125" style="10" customWidth="1"/>
    <col min="4098" max="4098" width="16.42578125" style="10" customWidth="1"/>
    <col min="4099" max="4099" width="15.42578125" style="10" customWidth="1"/>
    <col min="4100" max="4100" width="16.42578125" style="10" customWidth="1"/>
    <col min="4101" max="4101" width="13.28515625" style="10" customWidth="1"/>
    <col min="4102" max="4102" width="11.5703125" style="10" customWidth="1"/>
    <col min="4103" max="4103" width="14.85546875" style="10" customWidth="1"/>
    <col min="4104" max="4104" width="21" style="10" customWidth="1"/>
    <col min="4105" max="4105" width="23.85546875" style="10" customWidth="1"/>
    <col min="4106" max="4106" width="22.42578125" style="10" customWidth="1"/>
    <col min="4107" max="4107" width="17.7109375" style="10" customWidth="1"/>
    <col min="4108" max="4108" width="20.7109375" style="10" customWidth="1"/>
    <col min="4109" max="4109" width="12.140625" style="10" customWidth="1"/>
    <col min="4110" max="4339" width="9" style="10"/>
    <col min="4340" max="4340" width="9" style="10" customWidth="1"/>
    <col min="4341" max="4341" width="10.42578125" style="10" customWidth="1"/>
    <col min="4342" max="4342" width="30.5703125" style="10" customWidth="1"/>
    <col min="4343" max="4343" width="28.5703125" style="10" customWidth="1"/>
    <col min="4344" max="4344" width="13.7109375" style="10" customWidth="1"/>
    <col min="4345" max="4345" width="35.28515625" style="10" bestFit="1" customWidth="1"/>
    <col min="4346" max="4346" width="10.5703125" style="10" customWidth="1"/>
    <col min="4347" max="4347" width="16.5703125" style="10" customWidth="1"/>
    <col min="4348" max="4348" width="16.140625" style="10" customWidth="1"/>
    <col min="4349" max="4349" width="9.7109375" style="10" customWidth="1"/>
    <col min="4350" max="4350" width="17.42578125" style="10" customWidth="1"/>
    <col min="4351" max="4351" width="21.85546875" style="10" customWidth="1"/>
    <col min="4352" max="4352" width="25.7109375" style="10" customWidth="1"/>
    <col min="4353" max="4353" width="17.42578125" style="10" customWidth="1"/>
    <col min="4354" max="4354" width="16.42578125" style="10" customWidth="1"/>
    <col min="4355" max="4355" width="15.42578125" style="10" customWidth="1"/>
    <col min="4356" max="4356" width="16.42578125" style="10" customWidth="1"/>
    <col min="4357" max="4357" width="13.28515625" style="10" customWidth="1"/>
    <col min="4358" max="4358" width="11.5703125" style="10" customWidth="1"/>
    <col min="4359" max="4359" width="14.85546875" style="10" customWidth="1"/>
    <col min="4360" max="4360" width="21" style="10" customWidth="1"/>
    <col min="4361" max="4361" width="23.85546875" style="10" customWidth="1"/>
    <col min="4362" max="4362" width="22.42578125" style="10" customWidth="1"/>
    <col min="4363" max="4363" width="17.7109375" style="10" customWidth="1"/>
    <col min="4364" max="4364" width="20.7109375" style="10" customWidth="1"/>
    <col min="4365" max="4365" width="12.140625" style="10" customWidth="1"/>
    <col min="4366" max="4595" width="9" style="10"/>
    <col min="4596" max="4596" width="9" style="10" customWidth="1"/>
    <col min="4597" max="4597" width="10.42578125" style="10" customWidth="1"/>
    <col min="4598" max="4598" width="30.5703125" style="10" customWidth="1"/>
    <col min="4599" max="4599" width="28.5703125" style="10" customWidth="1"/>
    <col min="4600" max="4600" width="13.7109375" style="10" customWidth="1"/>
    <col min="4601" max="4601" width="35.28515625" style="10" bestFit="1" customWidth="1"/>
    <col min="4602" max="4602" width="10.5703125" style="10" customWidth="1"/>
    <col min="4603" max="4603" width="16.5703125" style="10" customWidth="1"/>
    <col min="4604" max="4604" width="16.140625" style="10" customWidth="1"/>
    <col min="4605" max="4605" width="9.7109375" style="10" customWidth="1"/>
    <col min="4606" max="4606" width="17.42578125" style="10" customWidth="1"/>
    <col min="4607" max="4607" width="21.85546875" style="10" customWidth="1"/>
    <col min="4608" max="4608" width="25.7109375" style="10" customWidth="1"/>
    <col min="4609" max="4609" width="17.42578125" style="10" customWidth="1"/>
    <col min="4610" max="4610" width="16.42578125" style="10" customWidth="1"/>
    <col min="4611" max="4611" width="15.42578125" style="10" customWidth="1"/>
    <col min="4612" max="4612" width="16.42578125" style="10" customWidth="1"/>
    <col min="4613" max="4613" width="13.28515625" style="10" customWidth="1"/>
    <col min="4614" max="4614" width="11.5703125" style="10" customWidth="1"/>
    <col min="4615" max="4615" width="14.85546875" style="10" customWidth="1"/>
    <col min="4616" max="4616" width="21" style="10" customWidth="1"/>
    <col min="4617" max="4617" width="23.85546875" style="10" customWidth="1"/>
    <col min="4618" max="4618" width="22.42578125" style="10" customWidth="1"/>
    <col min="4619" max="4619" width="17.7109375" style="10" customWidth="1"/>
    <col min="4620" max="4620" width="20.7109375" style="10" customWidth="1"/>
    <col min="4621" max="4621" width="12.140625" style="10" customWidth="1"/>
    <col min="4622" max="4851" width="9" style="10"/>
    <col min="4852" max="4852" width="9" style="10" customWidth="1"/>
    <col min="4853" max="4853" width="10.42578125" style="10" customWidth="1"/>
    <col min="4854" max="4854" width="30.5703125" style="10" customWidth="1"/>
    <col min="4855" max="4855" width="28.5703125" style="10" customWidth="1"/>
    <col min="4856" max="4856" width="13.7109375" style="10" customWidth="1"/>
    <col min="4857" max="4857" width="35.28515625" style="10" bestFit="1" customWidth="1"/>
    <col min="4858" max="4858" width="10.5703125" style="10" customWidth="1"/>
    <col min="4859" max="4859" width="16.5703125" style="10" customWidth="1"/>
    <col min="4860" max="4860" width="16.140625" style="10" customWidth="1"/>
    <col min="4861" max="4861" width="9.7109375" style="10" customWidth="1"/>
    <col min="4862" max="4862" width="17.42578125" style="10" customWidth="1"/>
    <col min="4863" max="4863" width="21.85546875" style="10" customWidth="1"/>
    <col min="4864" max="4864" width="25.7109375" style="10" customWidth="1"/>
    <col min="4865" max="4865" width="17.42578125" style="10" customWidth="1"/>
    <col min="4866" max="4866" width="16.42578125" style="10" customWidth="1"/>
    <col min="4867" max="4867" width="15.42578125" style="10" customWidth="1"/>
    <col min="4868" max="4868" width="16.42578125" style="10" customWidth="1"/>
    <col min="4869" max="4869" width="13.28515625" style="10" customWidth="1"/>
    <col min="4870" max="4870" width="11.5703125" style="10" customWidth="1"/>
    <col min="4871" max="4871" width="14.85546875" style="10" customWidth="1"/>
    <col min="4872" max="4872" width="21" style="10" customWidth="1"/>
    <col min="4873" max="4873" width="23.85546875" style="10" customWidth="1"/>
    <col min="4874" max="4874" width="22.42578125" style="10" customWidth="1"/>
    <col min="4875" max="4875" width="17.7109375" style="10" customWidth="1"/>
    <col min="4876" max="4876" width="20.7109375" style="10" customWidth="1"/>
    <col min="4877" max="4877" width="12.140625" style="10" customWidth="1"/>
    <col min="4878" max="5107" width="9" style="10"/>
    <col min="5108" max="5108" width="9" style="10" customWidth="1"/>
    <col min="5109" max="5109" width="10.42578125" style="10" customWidth="1"/>
    <col min="5110" max="5110" width="30.5703125" style="10" customWidth="1"/>
    <col min="5111" max="5111" width="28.5703125" style="10" customWidth="1"/>
    <col min="5112" max="5112" width="13.7109375" style="10" customWidth="1"/>
    <col min="5113" max="5113" width="35.28515625" style="10" bestFit="1" customWidth="1"/>
    <col min="5114" max="5114" width="10.5703125" style="10" customWidth="1"/>
    <col min="5115" max="5115" width="16.5703125" style="10" customWidth="1"/>
    <col min="5116" max="5116" width="16.140625" style="10" customWidth="1"/>
    <col min="5117" max="5117" width="9.7109375" style="10" customWidth="1"/>
    <col min="5118" max="5118" width="17.42578125" style="10" customWidth="1"/>
    <col min="5119" max="5119" width="21.85546875" style="10" customWidth="1"/>
    <col min="5120" max="5120" width="25.7109375" style="10" customWidth="1"/>
    <col min="5121" max="5121" width="17.42578125" style="10" customWidth="1"/>
    <col min="5122" max="5122" width="16.42578125" style="10" customWidth="1"/>
    <col min="5123" max="5123" width="15.42578125" style="10" customWidth="1"/>
    <col min="5124" max="5124" width="16.42578125" style="10" customWidth="1"/>
    <col min="5125" max="5125" width="13.28515625" style="10" customWidth="1"/>
    <col min="5126" max="5126" width="11.5703125" style="10" customWidth="1"/>
    <col min="5127" max="5127" width="14.85546875" style="10" customWidth="1"/>
    <col min="5128" max="5128" width="21" style="10" customWidth="1"/>
    <col min="5129" max="5129" width="23.85546875" style="10" customWidth="1"/>
    <col min="5130" max="5130" width="22.42578125" style="10" customWidth="1"/>
    <col min="5131" max="5131" width="17.7109375" style="10" customWidth="1"/>
    <col min="5132" max="5132" width="20.7109375" style="10" customWidth="1"/>
    <col min="5133" max="5133" width="12.140625" style="10" customWidth="1"/>
    <col min="5134" max="5363" width="9" style="10"/>
    <col min="5364" max="5364" width="9" style="10" customWidth="1"/>
    <col min="5365" max="5365" width="10.42578125" style="10" customWidth="1"/>
    <col min="5366" max="5366" width="30.5703125" style="10" customWidth="1"/>
    <col min="5367" max="5367" width="28.5703125" style="10" customWidth="1"/>
    <col min="5368" max="5368" width="13.7109375" style="10" customWidth="1"/>
    <col min="5369" max="5369" width="35.28515625" style="10" bestFit="1" customWidth="1"/>
    <col min="5370" max="5370" width="10.5703125" style="10" customWidth="1"/>
    <col min="5371" max="5371" width="16.5703125" style="10" customWidth="1"/>
    <col min="5372" max="5372" width="16.140625" style="10" customWidth="1"/>
    <col min="5373" max="5373" width="9.7109375" style="10" customWidth="1"/>
    <col min="5374" max="5374" width="17.42578125" style="10" customWidth="1"/>
    <col min="5375" max="5375" width="21.85546875" style="10" customWidth="1"/>
    <col min="5376" max="5376" width="25.7109375" style="10" customWidth="1"/>
    <col min="5377" max="5377" width="17.42578125" style="10" customWidth="1"/>
    <col min="5378" max="5378" width="16.42578125" style="10" customWidth="1"/>
    <col min="5379" max="5379" width="15.42578125" style="10" customWidth="1"/>
    <col min="5380" max="5380" width="16.42578125" style="10" customWidth="1"/>
    <col min="5381" max="5381" width="13.28515625" style="10" customWidth="1"/>
    <col min="5382" max="5382" width="11.5703125" style="10" customWidth="1"/>
    <col min="5383" max="5383" width="14.85546875" style="10" customWidth="1"/>
    <col min="5384" max="5384" width="21" style="10" customWidth="1"/>
    <col min="5385" max="5385" width="23.85546875" style="10" customWidth="1"/>
    <col min="5386" max="5386" width="22.42578125" style="10" customWidth="1"/>
    <col min="5387" max="5387" width="17.7109375" style="10" customWidth="1"/>
    <col min="5388" max="5388" width="20.7109375" style="10" customWidth="1"/>
    <col min="5389" max="5389" width="12.140625" style="10" customWidth="1"/>
    <col min="5390" max="5619" width="9" style="10"/>
    <col min="5620" max="5620" width="9" style="10" customWidth="1"/>
    <col min="5621" max="5621" width="10.42578125" style="10" customWidth="1"/>
    <col min="5622" max="5622" width="30.5703125" style="10" customWidth="1"/>
    <col min="5623" max="5623" width="28.5703125" style="10" customWidth="1"/>
    <col min="5624" max="5624" width="13.7109375" style="10" customWidth="1"/>
    <col min="5625" max="5625" width="35.28515625" style="10" bestFit="1" customWidth="1"/>
    <col min="5626" max="5626" width="10.5703125" style="10" customWidth="1"/>
    <col min="5627" max="5627" width="16.5703125" style="10" customWidth="1"/>
    <col min="5628" max="5628" width="16.140625" style="10" customWidth="1"/>
    <col min="5629" max="5629" width="9.7109375" style="10" customWidth="1"/>
    <col min="5630" max="5630" width="17.42578125" style="10" customWidth="1"/>
    <col min="5631" max="5631" width="21.85546875" style="10" customWidth="1"/>
    <col min="5632" max="5632" width="25.7109375" style="10" customWidth="1"/>
    <col min="5633" max="5633" width="17.42578125" style="10" customWidth="1"/>
    <col min="5634" max="5634" width="16.42578125" style="10" customWidth="1"/>
    <col min="5635" max="5635" width="15.42578125" style="10" customWidth="1"/>
    <col min="5636" max="5636" width="16.42578125" style="10" customWidth="1"/>
    <col min="5637" max="5637" width="13.28515625" style="10" customWidth="1"/>
    <col min="5638" max="5638" width="11.5703125" style="10" customWidth="1"/>
    <col min="5639" max="5639" width="14.85546875" style="10" customWidth="1"/>
    <col min="5640" max="5640" width="21" style="10" customWidth="1"/>
    <col min="5641" max="5641" width="23.85546875" style="10" customWidth="1"/>
    <col min="5642" max="5642" width="22.42578125" style="10" customWidth="1"/>
    <col min="5643" max="5643" width="17.7109375" style="10" customWidth="1"/>
    <col min="5644" max="5644" width="20.7109375" style="10" customWidth="1"/>
    <col min="5645" max="5645" width="12.140625" style="10" customWidth="1"/>
    <col min="5646" max="5875" width="9" style="10"/>
    <col min="5876" max="5876" width="9" style="10" customWidth="1"/>
    <col min="5877" max="5877" width="10.42578125" style="10" customWidth="1"/>
    <col min="5878" max="5878" width="30.5703125" style="10" customWidth="1"/>
    <col min="5879" max="5879" width="28.5703125" style="10" customWidth="1"/>
    <col min="5880" max="5880" width="13.7109375" style="10" customWidth="1"/>
    <col min="5881" max="5881" width="35.28515625" style="10" bestFit="1" customWidth="1"/>
    <col min="5882" max="5882" width="10.5703125" style="10" customWidth="1"/>
    <col min="5883" max="5883" width="16.5703125" style="10" customWidth="1"/>
    <col min="5884" max="5884" width="16.140625" style="10" customWidth="1"/>
    <col min="5885" max="5885" width="9.7109375" style="10" customWidth="1"/>
    <col min="5886" max="5886" width="17.42578125" style="10" customWidth="1"/>
    <col min="5887" max="5887" width="21.85546875" style="10" customWidth="1"/>
    <col min="5888" max="5888" width="25.7109375" style="10" customWidth="1"/>
    <col min="5889" max="5889" width="17.42578125" style="10" customWidth="1"/>
    <col min="5890" max="5890" width="16.42578125" style="10" customWidth="1"/>
    <col min="5891" max="5891" width="15.42578125" style="10" customWidth="1"/>
    <col min="5892" max="5892" width="16.42578125" style="10" customWidth="1"/>
    <col min="5893" max="5893" width="13.28515625" style="10" customWidth="1"/>
    <col min="5894" max="5894" width="11.5703125" style="10" customWidth="1"/>
    <col min="5895" max="5895" width="14.85546875" style="10" customWidth="1"/>
    <col min="5896" max="5896" width="21" style="10" customWidth="1"/>
    <col min="5897" max="5897" width="23.85546875" style="10" customWidth="1"/>
    <col min="5898" max="5898" width="22.42578125" style="10" customWidth="1"/>
    <col min="5899" max="5899" width="17.7109375" style="10" customWidth="1"/>
    <col min="5900" max="5900" width="20.7109375" style="10" customWidth="1"/>
    <col min="5901" max="5901" width="12.140625" style="10" customWidth="1"/>
    <col min="5902" max="6131" width="9" style="10"/>
    <col min="6132" max="6132" width="9" style="10" customWidth="1"/>
    <col min="6133" max="6133" width="10.42578125" style="10" customWidth="1"/>
    <col min="6134" max="6134" width="30.5703125" style="10" customWidth="1"/>
    <col min="6135" max="6135" width="28.5703125" style="10" customWidth="1"/>
    <col min="6136" max="6136" width="13.7109375" style="10" customWidth="1"/>
    <col min="6137" max="6137" width="35.28515625" style="10" bestFit="1" customWidth="1"/>
    <col min="6138" max="6138" width="10.5703125" style="10" customWidth="1"/>
    <col min="6139" max="6139" width="16.5703125" style="10" customWidth="1"/>
    <col min="6140" max="6140" width="16.140625" style="10" customWidth="1"/>
    <col min="6141" max="6141" width="9.7109375" style="10" customWidth="1"/>
    <col min="6142" max="6142" width="17.42578125" style="10" customWidth="1"/>
    <col min="6143" max="6143" width="21.85546875" style="10" customWidth="1"/>
    <col min="6144" max="6144" width="25.7109375" style="10" customWidth="1"/>
    <col min="6145" max="6145" width="17.42578125" style="10" customWidth="1"/>
    <col min="6146" max="6146" width="16.42578125" style="10" customWidth="1"/>
    <col min="6147" max="6147" width="15.42578125" style="10" customWidth="1"/>
    <col min="6148" max="6148" width="16.42578125" style="10" customWidth="1"/>
    <col min="6149" max="6149" width="13.28515625" style="10" customWidth="1"/>
    <col min="6150" max="6150" width="11.5703125" style="10" customWidth="1"/>
    <col min="6151" max="6151" width="14.85546875" style="10" customWidth="1"/>
    <col min="6152" max="6152" width="21" style="10" customWidth="1"/>
    <col min="6153" max="6153" width="23.85546875" style="10" customWidth="1"/>
    <col min="6154" max="6154" width="22.42578125" style="10" customWidth="1"/>
    <col min="6155" max="6155" width="17.7109375" style="10" customWidth="1"/>
    <col min="6156" max="6156" width="20.7109375" style="10" customWidth="1"/>
    <col min="6157" max="6157" width="12.140625" style="10" customWidth="1"/>
    <col min="6158" max="6387" width="9" style="10"/>
    <col min="6388" max="6388" width="9" style="10" customWidth="1"/>
    <col min="6389" max="6389" width="10.42578125" style="10" customWidth="1"/>
    <col min="6390" max="6390" width="30.5703125" style="10" customWidth="1"/>
    <col min="6391" max="6391" width="28.5703125" style="10" customWidth="1"/>
    <col min="6392" max="6392" width="13.7109375" style="10" customWidth="1"/>
    <col min="6393" max="6393" width="35.28515625" style="10" bestFit="1" customWidth="1"/>
    <col min="6394" max="6394" width="10.5703125" style="10" customWidth="1"/>
    <col min="6395" max="6395" width="16.5703125" style="10" customWidth="1"/>
    <col min="6396" max="6396" width="16.140625" style="10" customWidth="1"/>
    <col min="6397" max="6397" width="9.7109375" style="10" customWidth="1"/>
    <col min="6398" max="6398" width="17.42578125" style="10" customWidth="1"/>
    <col min="6399" max="6399" width="21.85546875" style="10" customWidth="1"/>
    <col min="6400" max="6400" width="25.7109375" style="10" customWidth="1"/>
    <col min="6401" max="6401" width="17.42578125" style="10" customWidth="1"/>
    <col min="6402" max="6402" width="16.42578125" style="10" customWidth="1"/>
    <col min="6403" max="6403" width="15.42578125" style="10" customWidth="1"/>
    <col min="6404" max="6404" width="16.42578125" style="10" customWidth="1"/>
    <col min="6405" max="6405" width="13.28515625" style="10" customWidth="1"/>
    <col min="6406" max="6406" width="11.5703125" style="10" customWidth="1"/>
    <col min="6407" max="6407" width="14.85546875" style="10" customWidth="1"/>
    <col min="6408" max="6408" width="21" style="10" customWidth="1"/>
    <col min="6409" max="6409" width="23.85546875" style="10" customWidth="1"/>
    <col min="6410" max="6410" width="22.42578125" style="10" customWidth="1"/>
    <col min="6411" max="6411" width="17.7109375" style="10" customWidth="1"/>
    <col min="6412" max="6412" width="20.7109375" style="10" customWidth="1"/>
    <col min="6413" max="6413" width="12.140625" style="10" customWidth="1"/>
    <col min="6414" max="6643" width="9" style="10"/>
    <col min="6644" max="6644" width="9" style="10" customWidth="1"/>
    <col min="6645" max="6645" width="10.42578125" style="10" customWidth="1"/>
    <col min="6646" max="6646" width="30.5703125" style="10" customWidth="1"/>
    <col min="6647" max="6647" width="28.5703125" style="10" customWidth="1"/>
    <col min="6648" max="6648" width="13.7109375" style="10" customWidth="1"/>
    <col min="6649" max="6649" width="35.28515625" style="10" bestFit="1" customWidth="1"/>
    <col min="6650" max="6650" width="10.5703125" style="10" customWidth="1"/>
    <col min="6651" max="6651" width="16.5703125" style="10" customWidth="1"/>
    <col min="6652" max="6652" width="16.140625" style="10" customWidth="1"/>
    <col min="6653" max="6653" width="9.7109375" style="10" customWidth="1"/>
    <col min="6654" max="6654" width="17.42578125" style="10" customWidth="1"/>
    <col min="6655" max="6655" width="21.85546875" style="10" customWidth="1"/>
    <col min="6656" max="6656" width="25.7109375" style="10" customWidth="1"/>
    <col min="6657" max="6657" width="17.42578125" style="10" customWidth="1"/>
    <col min="6658" max="6658" width="16.42578125" style="10" customWidth="1"/>
    <col min="6659" max="6659" width="15.42578125" style="10" customWidth="1"/>
    <col min="6660" max="6660" width="16.42578125" style="10" customWidth="1"/>
    <col min="6661" max="6661" width="13.28515625" style="10" customWidth="1"/>
    <col min="6662" max="6662" width="11.5703125" style="10" customWidth="1"/>
    <col min="6663" max="6663" width="14.85546875" style="10" customWidth="1"/>
    <col min="6664" max="6664" width="21" style="10" customWidth="1"/>
    <col min="6665" max="6665" width="23.85546875" style="10" customWidth="1"/>
    <col min="6666" max="6666" width="22.42578125" style="10" customWidth="1"/>
    <col min="6667" max="6667" width="17.7109375" style="10" customWidth="1"/>
    <col min="6668" max="6668" width="20.7109375" style="10" customWidth="1"/>
    <col min="6669" max="6669" width="12.140625" style="10" customWidth="1"/>
    <col min="6670" max="6899" width="9" style="10"/>
    <col min="6900" max="6900" width="9" style="10" customWidth="1"/>
    <col min="6901" max="6901" width="10.42578125" style="10" customWidth="1"/>
    <col min="6902" max="6902" width="30.5703125" style="10" customWidth="1"/>
    <col min="6903" max="6903" width="28.5703125" style="10" customWidth="1"/>
    <col min="6904" max="6904" width="13.7109375" style="10" customWidth="1"/>
    <col min="6905" max="6905" width="35.28515625" style="10" bestFit="1" customWidth="1"/>
    <col min="6906" max="6906" width="10.5703125" style="10" customWidth="1"/>
    <col min="6907" max="6907" width="16.5703125" style="10" customWidth="1"/>
    <col min="6908" max="6908" width="16.140625" style="10" customWidth="1"/>
    <col min="6909" max="6909" width="9.7109375" style="10" customWidth="1"/>
    <col min="6910" max="6910" width="17.42578125" style="10" customWidth="1"/>
    <col min="6911" max="6911" width="21.85546875" style="10" customWidth="1"/>
    <col min="6912" max="6912" width="25.7109375" style="10" customWidth="1"/>
    <col min="6913" max="6913" width="17.42578125" style="10" customWidth="1"/>
    <col min="6914" max="6914" width="16.42578125" style="10" customWidth="1"/>
    <col min="6915" max="6915" width="15.42578125" style="10" customWidth="1"/>
    <col min="6916" max="6916" width="16.42578125" style="10" customWidth="1"/>
    <col min="6917" max="6917" width="13.28515625" style="10" customWidth="1"/>
    <col min="6918" max="6918" width="11.5703125" style="10" customWidth="1"/>
    <col min="6919" max="6919" width="14.85546875" style="10" customWidth="1"/>
    <col min="6920" max="6920" width="21" style="10" customWidth="1"/>
    <col min="6921" max="6921" width="23.85546875" style="10" customWidth="1"/>
    <col min="6922" max="6922" width="22.42578125" style="10" customWidth="1"/>
    <col min="6923" max="6923" width="17.7109375" style="10" customWidth="1"/>
    <col min="6924" max="6924" width="20.7109375" style="10" customWidth="1"/>
    <col min="6925" max="6925" width="12.140625" style="10" customWidth="1"/>
    <col min="6926" max="7155" width="9" style="10"/>
    <col min="7156" max="7156" width="9" style="10" customWidth="1"/>
    <col min="7157" max="7157" width="10.42578125" style="10" customWidth="1"/>
    <col min="7158" max="7158" width="30.5703125" style="10" customWidth="1"/>
    <col min="7159" max="7159" width="28.5703125" style="10" customWidth="1"/>
    <col min="7160" max="7160" width="13.7109375" style="10" customWidth="1"/>
    <col min="7161" max="7161" width="35.28515625" style="10" bestFit="1" customWidth="1"/>
    <col min="7162" max="7162" width="10.5703125" style="10" customWidth="1"/>
    <col min="7163" max="7163" width="16.5703125" style="10" customWidth="1"/>
    <col min="7164" max="7164" width="16.140625" style="10" customWidth="1"/>
    <col min="7165" max="7165" width="9.7109375" style="10" customWidth="1"/>
    <col min="7166" max="7166" width="17.42578125" style="10" customWidth="1"/>
    <col min="7167" max="7167" width="21.85546875" style="10" customWidth="1"/>
    <col min="7168" max="7168" width="25.7109375" style="10" customWidth="1"/>
    <col min="7169" max="7169" width="17.42578125" style="10" customWidth="1"/>
    <col min="7170" max="7170" width="16.42578125" style="10" customWidth="1"/>
    <col min="7171" max="7171" width="15.42578125" style="10" customWidth="1"/>
    <col min="7172" max="7172" width="16.42578125" style="10" customWidth="1"/>
    <col min="7173" max="7173" width="13.28515625" style="10" customWidth="1"/>
    <col min="7174" max="7174" width="11.5703125" style="10" customWidth="1"/>
    <col min="7175" max="7175" width="14.85546875" style="10" customWidth="1"/>
    <col min="7176" max="7176" width="21" style="10" customWidth="1"/>
    <col min="7177" max="7177" width="23.85546875" style="10" customWidth="1"/>
    <col min="7178" max="7178" width="22.42578125" style="10" customWidth="1"/>
    <col min="7179" max="7179" width="17.7109375" style="10" customWidth="1"/>
    <col min="7180" max="7180" width="20.7109375" style="10" customWidth="1"/>
    <col min="7181" max="7181" width="12.140625" style="10" customWidth="1"/>
    <col min="7182" max="7411" width="9" style="10"/>
    <col min="7412" max="7412" width="9" style="10" customWidth="1"/>
    <col min="7413" max="7413" width="10.42578125" style="10" customWidth="1"/>
    <col min="7414" max="7414" width="30.5703125" style="10" customWidth="1"/>
    <col min="7415" max="7415" width="28.5703125" style="10" customWidth="1"/>
    <col min="7416" max="7416" width="13.7109375" style="10" customWidth="1"/>
    <col min="7417" max="7417" width="35.28515625" style="10" bestFit="1" customWidth="1"/>
    <col min="7418" max="7418" width="10.5703125" style="10" customWidth="1"/>
    <col min="7419" max="7419" width="16.5703125" style="10" customWidth="1"/>
    <col min="7420" max="7420" width="16.140625" style="10" customWidth="1"/>
    <col min="7421" max="7421" width="9.7109375" style="10" customWidth="1"/>
    <col min="7422" max="7422" width="17.42578125" style="10" customWidth="1"/>
    <col min="7423" max="7423" width="21.85546875" style="10" customWidth="1"/>
    <col min="7424" max="7424" width="25.7109375" style="10" customWidth="1"/>
    <col min="7425" max="7425" width="17.42578125" style="10" customWidth="1"/>
    <col min="7426" max="7426" width="16.42578125" style="10" customWidth="1"/>
    <col min="7427" max="7427" width="15.42578125" style="10" customWidth="1"/>
    <col min="7428" max="7428" width="16.42578125" style="10" customWidth="1"/>
    <col min="7429" max="7429" width="13.28515625" style="10" customWidth="1"/>
    <col min="7430" max="7430" width="11.5703125" style="10" customWidth="1"/>
    <col min="7431" max="7431" width="14.85546875" style="10" customWidth="1"/>
    <col min="7432" max="7432" width="21" style="10" customWidth="1"/>
    <col min="7433" max="7433" width="23.85546875" style="10" customWidth="1"/>
    <col min="7434" max="7434" width="22.42578125" style="10" customWidth="1"/>
    <col min="7435" max="7435" width="17.7109375" style="10" customWidth="1"/>
    <col min="7436" max="7436" width="20.7109375" style="10" customWidth="1"/>
    <col min="7437" max="7437" width="12.140625" style="10" customWidth="1"/>
    <col min="7438" max="7667" width="9" style="10"/>
    <col min="7668" max="7668" width="9" style="10" customWidth="1"/>
    <col min="7669" max="7669" width="10.42578125" style="10" customWidth="1"/>
    <col min="7670" max="7670" width="30.5703125" style="10" customWidth="1"/>
    <col min="7671" max="7671" width="28.5703125" style="10" customWidth="1"/>
    <col min="7672" max="7672" width="13.7109375" style="10" customWidth="1"/>
    <col min="7673" max="7673" width="35.28515625" style="10" bestFit="1" customWidth="1"/>
    <col min="7674" max="7674" width="10.5703125" style="10" customWidth="1"/>
    <col min="7675" max="7675" width="16.5703125" style="10" customWidth="1"/>
    <col min="7676" max="7676" width="16.140625" style="10" customWidth="1"/>
    <col min="7677" max="7677" width="9.7109375" style="10" customWidth="1"/>
    <col min="7678" max="7678" width="17.42578125" style="10" customWidth="1"/>
    <col min="7679" max="7679" width="21.85546875" style="10" customWidth="1"/>
    <col min="7680" max="7680" width="25.7109375" style="10" customWidth="1"/>
    <col min="7681" max="7681" width="17.42578125" style="10" customWidth="1"/>
    <col min="7682" max="7682" width="16.42578125" style="10" customWidth="1"/>
    <col min="7683" max="7683" width="15.42578125" style="10" customWidth="1"/>
    <col min="7684" max="7684" width="16.42578125" style="10" customWidth="1"/>
    <col min="7685" max="7685" width="13.28515625" style="10" customWidth="1"/>
    <col min="7686" max="7686" width="11.5703125" style="10" customWidth="1"/>
    <col min="7687" max="7687" width="14.85546875" style="10" customWidth="1"/>
    <col min="7688" max="7688" width="21" style="10" customWidth="1"/>
    <col min="7689" max="7689" width="23.85546875" style="10" customWidth="1"/>
    <col min="7690" max="7690" width="22.42578125" style="10" customWidth="1"/>
    <col min="7691" max="7691" width="17.7109375" style="10" customWidth="1"/>
    <col min="7692" max="7692" width="20.7109375" style="10" customWidth="1"/>
    <col min="7693" max="7693" width="12.140625" style="10" customWidth="1"/>
    <col min="7694" max="7923" width="9" style="10"/>
    <col min="7924" max="7924" width="9" style="10" customWidth="1"/>
    <col min="7925" max="7925" width="10.42578125" style="10" customWidth="1"/>
    <col min="7926" max="7926" width="30.5703125" style="10" customWidth="1"/>
    <col min="7927" max="7927" width="28.5703125" style="10" customWidth="1"/>
    <col min="7928" max="7928" width="13.7109375" style="10" customWidth="1"/>
    <col min="7929" max="7929" width="35.28515625" style="10" bestFit="1" customWidth="1"/>
    <col min="7930" max="7930" width="10.5703125" style="10" customWidth="1"/>
    <col min="7931" max="7931" width="16.5703125" style="10" customWidth="1"/>
    <col min="7932" max="7932" width="16.140625" style="10" customWidth="1"/>
    <col min="7933" max="7933" width="9.7109375" style="10" customWidth="1"/>
    <col min="7934" max="7934" width="17.42578125" style="10" customWidth="1"/>
    <col min="7935" max="7935" width="21.85546875" style="10" customWidth="1"/>
    <col min="7936" max="7936" width="25.7109375" style="10" customWidth="1"/>
    <col min="7937" max="7937" width="17.42578125" style="10" customWidth="1"/>
    <col min="7938" max="7938" width="16.42578125" style="10" customWidth="1"/>
    <col min="7939" max="7939" width="15.42578125" style="10" customWidth="1"/>
    <col min="7940" max="7940" width="16.42578125" style="10" customWidth="1"/>
    <col min="7941" max="7941" width="13.28515625" style="10" customWidth="1"/>
    <col min="7942" max="7942" width="11.5703125" style="10" customWidth="1"/>
    <col min="7943" max="7943" width="14.85546875" style="10" customWidth="1"/>
    <col min="7944" max="7944" width="21" style="10" customWidth="1"/>
    <col min="7945" max="7945" width="23.85546875" style="10" customWidth="1"/>
    <col min="7946" max="7946" width="22.42578125" style="10" customWidth="1"/>
    <col min="7947" max="7947" width="17.7109375" style="10" customWidth="1"/>
    <col min="7948" max="7948" width="20.7109375" style="10" customWidth="1"/>
    <col min="7949" max="7949" width="12.140625" style="10" customWidth="1"/>
    <col min="7950" max="8179" width="9" style="10"/>
    <col min="8180" max="8180" width="9" style="10" customWidth="1"/>
    <col min="8181" max="8181" width="10.42578125" style="10" customWidth="1"/>
    <col min="8182" max="8182" width="30.5703125" style="10" customWidth="1"/>
    <col min="8183" max="8183" width="28.5703125" style="10" customWidth="1"/>
    <col min="8184" max="8184" width="13.7109375" style="10" customWidth="1"/>
    <col min="8185" max="8185" width="35.28515625" style="10" bestFit="1" customWidth="1"/>
    <col min="8186" max="8186" width="10.5703125" style="10" customWidth="1"/>
    <col min="8187" max="8187" width="16.5703125" style="10" customWidth="1"/>
    <col min="8188" max="8188" width="16.140625" style="10" customWidth="1"/>
    <col min="8189" max="8189" width="9.7109375" style="10" customWidth="1"/>
    <col min="8190" max="8190" width="17.42578125" style="10" customWidth="1"/>
    <col min="8191" max="8191" width="21.85546875" style="10" customWidth="1"/>
    <col min="8192" max="8192" width="25.7109375" style="10" customWidth="1"/>
    <col min="8193" max="8193" width="17.42578125" style="10" customWidth="1"/>
    <col min="8194" max="8194" width="16.42578125" style="10" customWidth="1"/>
    <col min="8195" max="8195" width="15.42578125" style="10" customWidth="1"/>
    <col min="8196" max="8196" width="16.42578125" style="10" customWidth="1"/>
    <col min="8197" max="8197" width="13.28515625" style="10" customWidth="1"/>
    <col min="8198" max="8198" width="11.5703125" style="10" customWidth="1"/>
    <col min="8199" max="8199" width="14.85546875" style="10" customWidth="1"/>
    <col min="8200" max="8200" width="21" style="10" customWidth="1"/>
    <col min="8201" max="8201" width="23.85546875" style="10" customWidth="1"/>
    <col min="8202" max="8202" width="22.42578125" style="10" customWidth="1"/>
    <col min="8203" max="8203" width="17.7109375" style="10" customWidth="1"/>
    <col min="8204" max="8204" width="20.7109375" style="10" customWidth="1"/>
    <col min="8205" max="8205" width="12.140625" style="10" customWidth="1"/>
    <col min="8206" max="8435" width="9" style="10"/>
    <col min="8436" max="8436" width="9" style="10" customWidth="1"/>
    <col min="8437" max="8437" width="10.42578125" style="10" customWidth="1"/>
    <col min="8438" max="8438" width="30.5703125" style="10" customWidth="1"/>
    <col min="8439" max="8439" width="28.5703125" style="10" customWidth="1"/>
    <col min="8440" max="8440" width="13.7109375" style="10" customWidth="1"/>
    <col min="8441" max="8441" width="35.28515625" style="10" bestFit="1" customWidth="1"/>
    <col min="8442" max="8442" width="10.5703125" style="10" customWidth="1"/>
    <col min="8443" max="8443" width="16.5703125" style="10" customWidth="1"/>
    <col min="8444" max="8444" width="16.140625" style="10" customWidth="1"/>
    <col min="8445" max="8445" width="9.7109375" style="10" customWidth="1"/>
    <col min="8446" max="8446" width="17.42578125" style="10" customWidth="1"/>
    <col min="8447" max="8447" width="21.85546875" style="10" customWidth="1"/>
    <col min="8448" max="8448" width="25.7109375" style="10" customWidth="1"/>
    <col min="8449" max="8449" width="17.42578125" style="10" customWidth="1"/>
    <col min="8450" max="8450" width="16.42578125" style="10" customWidth="1"/>
    <col min="8451" max="8451" width="15.42578125" style="10" customWidth="1"/>
    <col min="8452" max="8452" width="16.42578125" style="10" customWidth="1"/>
    <col min="8453" max="8453" width="13.28515625" style="10" customWidth="1"/>
    <col min="8454" max="8454" width="11.5703125" style="10" customWidth="1"/>
    <col min="8455" max="8455" width="14.85546875" style="10" customWidth="1"/>
    <col min="8456" max="8456" width="21" style="10" customWidth="1"/>
    <col min="8457" max="8457" width="23.85546875" style="10" customWidth="1"/>
    <col min="8458" max="8458" width="22.42578125" style="10" customWidth="1"/>
    <col min="8459" max="8459" width="17.7109375" style="10" customWidth="1"/>
    <col min="8460" max="8460" width="20.7109375" style="10" customWidth="1"/>
    <col min="8461" max="8461" width="12.140625" style="10" customWidth="1"/>
    <col min="8462" max="8691" width="9" style="10"/>
    <col min="8692" max="8692" width="9" style="10" customWidth="1"/>
    <col min="8693" max="8693" width="10.42578125" style="10" customWidth="1"/>
    <col min="8694" max="8694" width="30.5703125" style="10" customWidth="1"/>
    <col min="8695" max="8695" width="28.5703125" style="10" customWidth="1"/>
    <col min="8696" max="8696" width="13.7109375" style="10" customWidth="1"/>
    <col min="8697" max="8697" width="35.28515625" style="10" bestFit="1" customWidth="1"/>
    <col min="8698" max="8698" width="10.5703125" style="10" customWidth="1"/>
    <col min="8699" max="8699" width="16.5703125" style="10" customWidth="1"/>
    <col min="8700" max="8700" width="16.140625" style="10" customWidth="1"/>
    <col min="8701" max="8701" width="9.7109375" style="10" customWidth="1"/>
    <col min="8702" max="8702" width="17.42578125" style="10" customWidth="1"/>
    <col min="8703" max="8703" width="21.85546875" style="10" customWidth="1"/>
    <col min="8704" max="8704" width="25.7109375" style="10" customWidth="1"/>
    <col min="8705" max="8705" width="17.42578125" style="10" customWidth="1"/>
    <col min="8706" max="8706" width="16.42578125" style="10" customWidth="1"/>
    <col min="8707" max="8707" width="15.42578125" style="10" customWidth="1"/>
    <col min="8708" max="8708" width="16.42578125" style="10" customWidth="1"/>
    <col min="8709" max="8709" width="13.28515625" style="10" customWidth="1"/>
    <col min="8710" max="8710" width="11.5703125" style="10" customWidth="1"/>
    <col min="8711" max="8711" width="14.85546875" style="10" customWidth="1"/>
    <col min="8712" max="8712" width="21" style="10" customWidth="1"/>
    <col min="8713" max="8713" width="23.85546875" style="10" customWidth="1"/>
    <col min="8714" max="8714" width="22.42578125" style="10" customWidth="1"/>
    <col min="8715" max="8715" width="17.7109375" style="10" customWidth="1"/>
    <col min="8716" max="8716" width="20.7109375" style="10" customWidth="1"/>
    <col min="8717" max="8717" width="12.140625" style="10" customWidth="1"/>
    <col min="8718" max="8947" width="9" style="10"/>
    <col min="8948" max="8948" width="9" style="10" customWidth="1"/>
    <col min="8949" max="8949" width="10.42578125" style="10" customWidth="1"/>
    <col min="8950" max="8950" width="30.5703125" style="10" customWidth="1"/>
    <col min="8951" max="8951" width="28.5703125" style="10" customWidth="1"/>
    <col min="8952" max="8952" width="13.7109375" style="10" customWidth="1"/>
    <col min="8953" max="8953" width="35.28515625" style="10" bestFit="1" customWidth="1"/>
    <col min="8954" max="8954" width="10.5703125" style="10" customWidth="1"/>
    <col min="8955" max="8955" width="16.5703125" style="10" customWidth="1"/>
    <col min="8956" max="8956" width="16.140625" style="10" customWidth="1"/>
    <col min="8957" max="8957" width="9.7109375" style="10" customWidth="1"/>
    <col min="8958" max="8958" width="17.42578125" style="10" customWidth="1"/>
    <col min="8959" max="8959" width="21.85546875" style="10" customWidth="1"/>
    <col min="8960" max="8960" width="25.7109375" style="10" customWidth="1"/>
    <col min="8961" max="8961" width="17.42578125" style="10" customWidth="1"/>
    <col min="8962" max="8962" width="16.42578125" style="10" customWidth="1"/>
    <col min="8963" max="8963" width="15.42578125" style="10" customWidth="1"/>
    <col min="8964" max="8964" width="16.42578125" style="10" customWidth="1"/>
    <col min="8965" max="8965" width="13.28515625" style="10" customWidth="1"/>
    <col min="8966" max="8966" width="11.5703125" style="10" customWidth="1"/>
    <col min="8967" max="8967" width="14.85546875" style="10" customWidth="1"/>
    <col min="8968" max="8968" width="21" style="10" customWidth="1"/>
    <col min="8969" max="8969" width="23.85546875" style="10" customWidth="1"/>
    <col min="8970" max="8970" width="22.42578125" style="10" customWidth="1"/>
    <col min="8971" max="8971" width="17.7109375" style="10" customWidth="1"/>
    <col min="8972" max="8972" width="20.7109375" style="10" customWidth="1"/>
    <col min="8973" max="8973" width="12.140625" style="10" customWidth="1"/>
    <col min="8974" max="9203" width="9" style="10"/>
    <col min="9204" max="9204" width="9" style="10" customWidth="1"/>
    <col min="9205" max="9205" width="10.42578125" style="10" customWidth="1"/>
    <col min="9206" max="9206" width="30.5703125" style="10" customWidth="1"/>
    <col min="9207" max="9207" width="28.5703125" style="10" customWidth="1"/>
    <col min="9208" max="9208" width="13.7109375" style="10" customWidth="1"/>
    <col min="9209" max="9209" width="35.28515625" style="10" bestFit="1" customWidth="1"/>
    <col min="9210" max="9210" width="10.5703125" style="10" customWidth="1"/>
    <col min="9211" max="9211" width="16.5703125" style="10" customWidth="1"/>
    <col min="9212" max="9212" width="16.140625" style="10" customWidth="1"/>
    <col min="9213" max="9213" width="9.7109375" style="10" customWidth="1"/>
    <col min="9214" max="9214" width="17.42578125" style="10" customWidth="1"/>
    <col min="9215" max="9215" width="21.85546875" style="10" customWidth="1"/>
    <col min="9216" max="9216" width="25.7109375" style="10" customWidth="1"/>
    <col min="9217" max="9217" width="17.42578125" style="10" customWidth="1"/>
    <col min="9218" max="9218" width="16.42578125" style="10" customWidth="1"/>
    <col min="9219" max="9219" width="15.42578125" style="10" customWidth="1"/>
    <col min="9220" max="9220" width="16.42578125" style="10" customWidth="1"/>
    <col min="9221" max="9221" width="13.28515625" style="10" customWidth="1"/>
    <col min="9222" max="9222" width="11.5703125" style="10" customWidth="1"/>
    <col min="9223" max="9223" width="14.85546875" style="10" customWidth="1"/>
    <col min="9224" max="9224" width="21" style="10" customWidth="1"/>
    <col min="9225" max="9225" width="23.85546875" style="10" customWidth="1"/>
    <col min="9226" max="9226" width="22.42578125" style="10" customWidth="1"/>
    <col min="9227" max="9227" width="17.7109375" style="10" customWidth="1"/>
    <col min="9228" max="9228" width="20.7109375" style="10" customWidth="1"/>
    <col min="9229" max="9229" width="12.140625" style="10" customWidth="1"/>
    <col min="9230" max="9459" width="9" style="10"/>
    <col min="9460" max="9460" width="9" style="10" customWidth="1"/>
    <col min="9461" max="9461" width="10.42578125" style="10" customWidth="1"/>
    <col min="9462" max="9462" width="30.5703125" style="10" customWidth="1"/>
    <col min="9463" max="9463" width="28.5703125" style="10" customWidth="1"/>
    <col min="9464" max="9464" width="13.7109375" style="10" customWidth="1"/>
    <col min="9465" max="9465" width="35.28515625" style="10" bestFit="1" customWidth="1"/>
    <col min="9466" max="9466" width="10.5703125" style="10" customWidth="1"/>
    <col min="9467" max="9467" width="16.5703125" style="10" customWidth="1"/>
    <col min="9468" max="9468" width="16.140625" style="10" customWidth="1"/>
    <col min="9469" max="9469" width="9.7109375" style="10" customWidth="1"/>
    <col min="9470" max="9470" width="17.42578125" style="10" customWidth="1"/>
    <col min="9471" max="9471" width="21.85546875" style="10" customWidth="1"/>
    <col min="9472" max="9472" width="25.7109375" style="10" customWidth="1"/>
    <col min="9473" max="9473" width="17.42578125" style="10" customWidth="1"/>
    <col min="9474" max="9474" width="16.42578125" style="10" customWidth="1"/>
    <col min="9475" max="9475" width="15.42578125" style="10" customWidth="1"/>
    <col min="9476" max="9476" width="16.42578125" style="10" customWidth="1"/>
    <col min="9477" max="9477" width="13.28515625" style="10" customWidth="1"/>
    <col min="9478" max="9478" width="11.5703125" style="10" customWidth="1"/>
    <col min="9479" max="9479" width="14.85546875" style="10" customWidth="1"/>
    <col min="9480" max="9480" width="21" style="10" customWidth="1"/>
    <col min="9481" max="9481" width="23.85546875" style="10" customWidth="1"/>
    <col min="9482" max="9482" width="22.42578125" style="10" customWidth="1"/>
    <col min="9483" max="9483" width="17.7109375" style="10" customWidth="1"/>
    <col min="9484" max="9484" width="20.7109375" style="10" customWidth="1"/>
    <col min="9485" max="9485" width="12.140625" style="10" customWidth="1"/>
    <col min="9486" max="9715" width="9" style="10"/>
    <col min="9716" max="9716" width="9" style="10" customWidth="1"/>
    <col min="9717" max="9717" width="10.42578125" style="10" customWidth="1"/>
    <col min="9718" max="9718" width="30.5703125" style="10" customWidth="1"/>
    <col min="9719" max="9719" width="28.5703125" style="10" customWidth="1"/>
    <col min="9720" max="9720" width="13.7109375" style="10" customWidth="1"/>
    <col min="9721" max="9721" width="35.28515625" style="10" bestFit="1" customWidth="1"/>
    <col min="9722" max="9722" width="10.5703125" style="10" customWidth="1"/>
    <col min="9723" max="9723" width="16.5703125" style="10" customWidth="1"/>
    <col min="9724" max="9724" width="16.140625" style="10" customWidth="1"/>
    <col min="9725" max="9725" width="9.7109375" style="10" customWidth="1"/>
    <col min="9726" max="9726" width="17.42578125" style="10" customWidth="1"/>
    <col min="9727" max="9727" width="21.85546875" style="10" customWidth="1"/>
    <col min="9728" max="9728" width="25.7109375" style="10" customWidth="1"/>
    <col min="9729" max="9729" width="17.42578125" style="10" customWidth="1"/>
    <col min="9730" max="9730" width="16.42578125" style="10" customWidth="1"/>
    <col min="9731" max="9731" width="15.42578125" style="10" customWidth="1"/>
    <col min="9732" max="9732" width="16.42578125" style="10" customWidth="1"/>
    <col min="9733" max="9733" width="13.28515625" style="10" customWidth="1"/>
    <col min="9734" max="9734" width="11.5703125" style="10" customWidth="1"/>
    <col min="9735" max="9735" width="14.85546875" style="10" customWidth="1"/>
    <col min="9736" max="9736" width="21" style="10" customWidth="1"/>
    <col min="9737" max="9737" width="23.85546875" style="10" customWidth="1"/>
    <col min="9738" max="9738" width="22.42578125" style="10" customWidth="1"/>
    <col min="9739" max="9739" width="17.7109375" style="10" customWidth="1"/>
    <col min="9740" max="9740" width="20.7109375" style="10" customWidth="1"/>
    <col min="9741" max="9741" width="12.140625" style="10" customWidth="1"/>
    <col min="9742" max="9971" width="9" style="10"/>
    <col min="9972" max="9972" width="9" style="10" customWidth="1"/>
    <col min="9973" max="9973" width="10.42578125" style="10" customWidth="1"/>
    <col min="9974" max="9974" width="30.5703125" style="10" customWidth="1"/>
    <col min="9975" max="9975" width="28.5703125" style="10" customWidth="1"/>
    <col min="9976" max="9976" width="13.7109375" style="10" customWidth="1"/>
    <col min="9977" max="9977" width="35.28515625" style="10" bestFit="1" customWidth="1"/>
    <col min="9978" max="9978" width="10.5703125" style="10" customWidth="1"/>
    <col min="9979" max="9979" width="16.5703125" style="10" customWidth="1"/>
    <col min="9980" max="9980" width="16.140625" style="10" customWidth="1"/>
    <col min="9981" max="9981" width="9.7109375" style="10" customWidth="1"/>
    <col min="9982" max="9982" width="17.42578125" style="10" customWidth="1"/>
    <col min="9983" max="9983" width="21.85546875" style="10" customWidth="1"/>
    <col min="9984" max="9984" width="25.7109375" style="10" customWidth="1"/>
    <col min="9985" max="9985" width="17.42578125" style="10" customWidth="1"/>
    <col min="9986" max="9986" width="16.42578125" style="10" customWidth="1"/>
    <col min="9987" max="9987" width="15.42578125" style="10" customWidth="1"/>
    <col min="9988" max="9988" width="16.42578125" style="10" customWidth="1"/>
    <col min="9989" max="9989" width="13.28515625" style="10" customWidth="1"/>
    <col min="9990" max="9990" width="11.5703125" style="10" customWidth="1"/>
    <col min="9991" max="9991" width="14.85546875" style="10" customWidth="1"/>
    <col min="9992" max="9992" width="21" style="10" customWidth="1"/>
    <col min="9993" max="9993" width="23.85546875" style="10" customWidth="1"/>
    <col min="9994" max="9994" width="22.42578125" style="10" customWidth="1"/>
    <col min="9995" max="9995" width="17.7109375" style="10" customWidth="1"/>
    <col min="9996" max="9996" width="20.7109375" style="10" customWidth="1"/>
    <col min="9997" max="9997" width="12.140625" style="10" customWidth="1"/>
    <col min="9998" max="10227" width="9" style="10"/>
    <col min="10228" max="10228" width="9" style="10" customWidth="1"/>
    <col min="10229" max="10229" width="10.42578125" style="10" customWidth="1"/>
    <col min="10230" max="10230" width="30.5703125" style="10" customWidth="1"/>
    <col min="10231" max="10231" width="28.5703125" style="10" customWidth="1"/>
    <col min="10232" max="10232" width="13.7109375" style="10" customWidth="1"/>
    <col min="10233" max="10233" width="35.28515625" style="10" bestFit="1" customWidth="1"/>
    <col min="10234" max="10234" width="10.5703125" style="10" customWidth="1"/>
    <col min="10235" max="10235" width="16.5703125" style="10" customWidth="1"/>
    <col min="10236" max="10236" width="16.140625" style="10" customWidth="1"/>
    <col min="10237" max="10237" width="9.7109375" style="10" customWidth="1"/>
    <col min="10238" max="10238" width="17.42578125" style="10" customWidth="1"/>
    <col min="10239" max="10239" width="21.85546875" style="10" customWidth="1"/>
    <col min="10240" max="10240" width="25.7109375" style="10" customWidth="1"/>
    <col min="10241" max="10241" width="17.42578125" style="10" customWidth="1"/>
    <col min="10242" max="10242" width="16.42578125" style="10" customWidth="1"/>
    <col min="10243" max="10243" width="15.42578125" style="10" customWidth="1"/>
    <col min="10244" max="10244" width="16.42578125" style="10" customWidth="1"/>
    <col min="10245" max="10245" width="13.28515625" style="10" customWidth="1"/>
    <col min="10246" max="10246" width="11.5703125" style="10" customWidth="1"/>
    <col min="10247" max="10247" width="14.85546875" style="10" customWidth="1"/>
    <col min="10248" max="10248" width="21" style="10" customWidth="1"/>
    <col min="10249" max="10249" width="23.85546875" style="10" customWidth="1"/>
    <col min="10250" max="10250" width="22.42578125" style="10" customWidth="1"/>
    <col min="10251" max="10251" width="17.7109375" style="10" customWidth="1"/>
    <col min="10252" max="10252" width="20.7109375" style="10" customWidth="1"/>
    <col min="10253" max="10253" width="12.140625" style="10" customWidth="1"/>
    <col min="10254" max="10483" width="9" style="10"/>
    <col min="10484" max="10484" width="9" style="10" customWidth="1"/>
    <col min="10485" max="10485" width="10.42578125" style="10" customWidth="1"/>
    <col min="10486" max="10486" width="30.5703125" style="10" customWidth="1"/>
    <col min="10487" max="10487" width="28.5703125" style="10" customWidth="1"/>
    <col min="10488" max="10488" width="13.7109375" style="10" customWidth="1"/>
    <col min="10489" max="10489" width="35.28515625" style="10" bestFit="1" customWidth="1"/>
    <col min="10490" max="10490" width="10.5703125" style="10" customWidth="1"/>
    <col min="10491" max="10491" width="16.5703125" style="10" customWidth="1"/>
    <col min="10492" max="10492" width="16.140625" style="10" customWidth="1"/>
    <col min="10493" max="10493" width="9.7109375" style="10" customWidth="1"/>
    <col min="10494" max="10494" width="17.42578125" style="10" customWidth="1"/>
    <col min="10495" max="10495" width="21.85546875" style="10" customWidth="1"/>
    <col min="10496" max="10496" width="25.7109375" style="10" customWidth="1"/>
    <col min="10497" max="10497" width="17.42578125" style="10" customWidth="1"/>
    <col min="10498" max="10498" width="16.42578125" style="10" customWidth="1"/>
    <col min="10499" max="10499" width="15.42578125" style="10" customWidth="1"/>
    <col min="10500" max="10500" width="16.42578125" style="10" customWidth="1"/>
    <col min="10501" max="10501" width="13.28515625" style="10" customWidth="1"/>
    <col min="10502" max="10502" width="11.5703125" style="10" customWidth="1"/>
    <col min="10503" max="10503" width="14.85546875" style="10" customWidth="1"/>
    <col min="10504" max="10504" width="21" style="10" customWidth="1"/>
    <col min="10505" max="10505" width="23.85546875" style="10" customWidth="1"/>
    <col min="10506" max="10506" width="22.42578125" style="10" customWidth="1"/>
    <col min="10507" max="10507" width="17.7109375" style="10" customWidth="1"/>
    <col min="10508" max="10508" width="20.7109375" style="10" customWidth="1"/>
    <col min="10509" max="10509" width="12.140625" style="10" customWidth="1"/>
    <col min="10510" max="10739" width="9" style="10"/>
    <col min="10740" max="10740" width="9" style="10" customWidth="1"/>
    <col min="10741" max="10741" width="10.42578125" style="10" customWidth="1"/>
    <col min="10742" max="10742" width="30.5703125" style="10" customWidth="1"/>
    <col min="10743" max="10743" width="28.5703125" style="10" customWidth="1"/>
    <col min="10744" max="10744" width="13.7109375" style="10" customWidth="1"/>
    <col min="10745" max="10745" width="35.28515625" style="10" bestFit="1" customWidth="1"/>
    <col min="10746" max="10746" width="10.5703125" style="10" customWidth="1"/>
    <col min="10747" max="10747" width="16.5703125" style="10" customWidth="1"/>
    <col min="10748" max="10748" width="16.140625" style="10" customWidth="1"/>
    <col min="10749" max="10749" width="9.7109375" style="10" customWidth="1"/>
    <col min="10750" max="10750" width="17.42578125" style="10" customWidth="1"/>
    <col min="10751" max="10751" width="21.85546875" style="10" customWidth="1"/>
    <col min="10752" max="10752" width="25.7109375" style="10" customWidth="1"/>
    <col min="10753" max="10753" width="17.42578125" style="10" customWidth="1"/>
    <col min="10754" max="10754" width="16.42578125" style="10" customWidth="1"/>
    <col min="10755" max="10755" width="15.42578125" style="10" customWidth="1"/>
    <col min="10756" max="10756" width="16.42578125" style="10" customWidth="1"/>
    <col min="10757" max="10757" width="13.28515625" style="10" customWidth="1"/>
    <col min="10758" max="10758" width="11.5703125" style="10" customWidth="1"/>
    <col min="10759" max="10759" width="14.85546875" style="10" customWidth="1"/>
    <col min="10760" max="10760" width="21" style="10" customWidth="1"/>
    <col min="10761" max="10761" width="23.85546875" style="10" customWidth="1"/>
    <col min="10762" max="10762" width="22.42578125" style="10" customWidth="1"/>
    <col min="10763" max="10763" width="17.7109375" style="10" customWidth="1"/>
    <col min="10764" max="10764" width="20.7109375" style="10" customWidth="1"/>
    <col min="10765" max="10765" width="12.140625" style="10" customWidth="1"/>
    <col min="10766" max="10995" width="9" style="10"/>
    <col min="10996" max="10996" width="9" style="10" customWidth="1"/>
    <col min="10997" max="10997" width="10.42578125" style="10" customWidth="1"/>
    <col min="10998" max="10998" width="30.5703125" style="10" customWidth="1"/>
    <col min="10999" max="10999" width="28.5703125" style="10" customWidth="1"/>
    <col min="11000" max="11000" width="13.7109375" style="10" customWidth="1"/>
    <col min="11001" max="11001" width="35.28515625" style="10" bestFit="1" customWidth="1"/>
    <col min="11002" max="11002" width="10.5703125" style="10" customWidth="1"/>
    <col min="11003" max="11003" width="16.5703125" style="10" customWidth="1"/>
    <col min="11004" max="11004" width="16.140625" style="10" customWidth="1"/>
    <col min="11005" max="11005" width="9.7109375" style="10" customWidth="1"/>
    <col min="11006" max="11006" width="17.42578125" style="10" customWidth="1"/>
    <col min="11007" max="11007" width="21.85546875" style="10" customWidth="1"/>
    <col min="11008" max="11008" width="25.7109375" style="10" customWidth="1"/>
    <col min="11009" max="11009" width="17.42578125" style="10" customWidth="1"/>
    <col min="11010" max="11010" width="16.42578125" style="10" customWidth="1"/>
    <col min="11011" max="11011" width="15.42578125" style="10" customWidth="1"/>
    <col min="11012" max="11012" width="16.42578125" style="10" customWidth="1"/>
    <col min="11013" max="11013" width="13.28515625" style="10" customWidth="1"/>
    <col min="11014" max="11014" width="11.5703125" style="10" customWidth="1"/>
    <col min="11015" max="11015" width="14.85546875" style="10" customWidth="1"/>
    <col min="11016" max="11016" width="21" style="10" customWidth="1"/>
    <col min="11017" max="11017" width="23.85546875" style="10" customWidth="1"/>
    <col min="11018" max="11018" width="22.42578125" style="10" customWidth="1"/>
    <col min="11019" max="11019" width="17.7109375" style="10" customWidth="1"/>
    <col min="11020" max="11020" width="20.7109375" style="10" customWidth="1"/>
    <col min="11021" max="11021" width="12.140625" style="10" customWidth="1"/>
    <col min="11022" max="11251" width="9" style="10"/>
    <col min="11252" max="11252" width="9" style="10" customWidth="1"/>
    <col min="11253" max="11253" width="10.42578125" style="10" customWidth="1"/>
    <col min="11254" max="11254" width="30.5703125" style="10" customWidth="1"/>
    <col min="11255" max="11255" width="28.5703125" style="10" customWidth="1"/>
    <col min="11256" max="11256" width="13.7109375" style="10" customWidth="1"/>
    <col min="11257" max="11257" width="35.28515625" style="10" bestFit="1" customWidth="1"/>
    <col min="11258" max="11258" width="10.5703125" style="10" customWidth="1"/>
    <col min="11259" max="11259" width="16.5703125" style="10" customWidth="1"/>
    <col min="11260" max="11260" width="16.140625" style="10" customWidth="1"/>
    <col min="11261" max="11261" width="9.7109375" style="10" customWidth="1"/>
    <col min="11262" max="11262" width="17.42578125" style="10" customWidth="1"/>
    <col min="11263" max="11263" width="21.85546875" style="10" customWidth="1"/>
    <col min="11264" max="11264" width="25.7109375" style="10" customWidth="1"/>
    <col min="11265" max="11265" width="17.42578125" style="10" customWidth="1"/>
    <col min="11266" max="11266" width="16.42578125" style="10" customWidth="1"/>
    <col min="11267" max="11267" width="15.42578125" style="10" customWidth="1"/>
    <col min="11268" max="11268" width="16.42578125" style="10" customWidth="1"/>
    <col min="11269" max="11269" width="13.28515625" style="10" customWidth="1"/>
    <col min="11270" max="11270" width="11.5703125" style="10" customWidth="1"/>
    <col min="11271" max="11271" width="14.85546875" style="10" customWidth="1"/>
    <col min="11272" max="11272" width="21" style="10" customWidth="1"/>
    <col min="11273" max="11273" width="23.85546875" style="10" customWidth="1"/>
    <col min="11274" max="11274" width="22.42578125" style="10" customWidth="1"/>
    <col min="11275" max="11275" width="17.7109375" style="10" customWidth="1"/>
    <col min="11276" max="11276" width="20.7109375" style="10" customWidth="1"/>
    <col min="11277" max="11277" width="12.140625" style="10" customWidth="1"/>
    <col min="11278" max="11507" width="9" style="10"/>
    <col min="11508" max="11508" width="9" style="10" customWidth="1"/>
    <col min="11509" max="11509" width="10.42578125" style="10" customWidth="1"/>
    <col min="11510" max="11510" width="30.5703125" style="10" customWidth="1"/>
    <col min="11511" max="11511" width="28.5703125" style="10" customWidth="1"/>
    <col min="11512" max="11512" width="13.7109375" style="10" customWidth="1"/>
    <col min="11513" max="11513" width="35.28515625" style="10" bestFit="1" customWidth="1"/>
    <col min="11514" max="11514" width="10.5703125" style="10" customWidth="1"/>
    <col min="11515" max="11515" width="16.5703125" style="10" customWidth="1"/>
    <col min="11516" max="11516" width="16.140625" style="10" customWidth="1"/>
    <col min="11517" max="11517" width="9.7109375" style="10" customWidth="1"/>
    <col min="11518" max="11518" width="17.42578125" style="10" customWidth="1"/>
    <col min="11519" max="11519" width="21.85546875" style="10" customWidth="1"/>
    <col min="11520" max="11520" width="25.7109375" style="10" customWidth="1"/>
    <col min="11521" max="11521" width="17.42578125" style="10" customWidth="1"/>
    <col min="11522" max="11522" width="16.42578125" style="10" customWidth="1"/>
    <col min="11523" max="11523" width="15.42578125" style="10" customWidth="1"/>
    <col min="11524" max="11524" width="16.42578125" style="10" customWidth="1"/>
    <col min="11525" max="11525" width="13.28515625" style="10" customWidth="1"/>
    <col min="11526" max="11526" width="11.5703125" style="10" customWidth="1"/>
    <col min="11527" max="11527" width="14.85546875" style="10" customWidth="1"/>
    <col min="11528" max="11528" width="21" style="10" customWidth="1"/>
    <col min="11529" max="11529" width="23.85546875" style="10" customWidth="1"/>
    <col min="11530" max="11530" width="22.42578125" style="10" customWidth="1"/>
    <col min="11531" max="11531" width="17.7109375" style="10" customWidth="1"/>
    <col min="11532" max="11532" width="20.7109375" style="10" customWidth="1"/>
    <col min="11533" max="11533" width="12.140625" style="10" customWidth="1"/>
    <col min="11534" max="11763" width="9" style="10"/>
    <col min="11764" max="11764" width="9" style="10" customWidth="1"/>
    <col min="11765" max="11765" width="10.42578125" style="10" customWidth="1"/>
    <col min="11766" max="11766" width="30.5703125" style="10" customWidth="1"/>
    <col min="11767" max="11767" width="28.5703125" style="10" customWidth="1"/>
    <col min="11768" max="11768" width="13.7109375" style="10" customWidth="1"/>
    <col min="11769" max="11769" width="35.28515625" style="10" bestFit="1" customWidth="1"/>
    <col min="11770" max="11770" width="10.5703125" style="10" customWidth="1"/>
    <col min="11771" max="11771" width="16.5703125" style="10" customWidth="1"/>
    <col min="11772" max="11772" width="16.140625" style="10" customWidth="1"/>
    <col min="11773" max="11773" width="9.7109375" style="10" customWidth="1"/>
    <col min="11774" max="11774" width="17.42578125" style="10" customWidth="1"/>
    <col min="11775" max="11775" width="21.85546875" style="10" customWidth="1"/>
    <col min="11776" max="11776" width="25.7109375" style="10" customWidth="1"/>
    <col min="11777" max="11777" width="17.42578125" style="10" customWidth="1"/>
    <col min="11778" max="11778" width="16.42578125" style="10" customWidth="1"/>
    <col min="11779" max="11779" width="15.42578125" style="10" customWidth="1"/>
    <col min="11780" max="11780" width="16.42578125" style="10" customWidth="1"/>
    <col min="11781" max="11781" width="13.28515625" style="10" customWidth="1"/>
    <col min="11782" max="11782" width="11.5703125" style="10" customWidth="1"/>
    <col min="11783" max="11783" width="14.85546875" style="10" customWidth="1"/>
    <col min="11784" max="11784" width="21" style="10" customWidth="1"/>
    <col min="11785" max="11785" width="23.85546875" style="10" customWidth="1"/>
    <col min="11786" max="11786" width="22.42578125" style="10" customWidth="1"/>
    <col min="11787" max="11787" width="17.7109375" style="10" customWidth="1"/>
    <col min="11788" max="11788" width="20.7109375" style="10" customWidth="1"/>
    <col min="11789" max="11789" width="12.140625" style="10" customWidth="1"/>
    <col min="11790" max="12019" width="9" style="10"/>
    <col min="12020" max="12020" width="9" style="10" customWidth="1"/>
    <col min="12021" max="12021" width="10.42578125" style="10" customWidth="1"/>
    <col min="12022" max="12022" width="30.5703125" style="10" customWidth="1"/>
    <col min="12023" max="12023" width="28.5703125" style="10" customWidth="1"/>
    <col min="12024" max="12024" width="13.7109375" style="10" customWidth="1"/>
    <col min="12025" max="12025" width="35.28515625" style="10" bestFit="1" customWidth="1"/>
    <col min="12026" max="12026" width="10.5703125" style="10" customWidth="1"/>
    <col min="12027" max="12027" width="16.5703125" style="10" customWidth="1"/>
    <col min="12028" max="12028" width="16.140625" style="10" customWidth="1"/>
    <col min="12029" max="12029" width="9.7109375" style="10" customWidth="1"/>
    <col min="12030" max="12030" width="17.42578125" style="10" customWidth="1"/>
    <col min="12031" max="12031" width="21.85546875" style="10" customWidth="1"/>
    <col min="12032" max="12032" width="25.7109375" style="10" customWidth="1"/>
    <col min="12033" max="12033" width="17.42578125" style="10" customWidth="1"/>
    <col min="12034" max="12034" width="16.42578125" style="10" customWidth="1"/>
    <col min="12035" max="12035" width="15.42578125" style="10" customWidth="1"/>
    <col min="12036" max="12036" width="16.42578125" style="10" customWidth="1"/>
    <col min="12037" max="12037" width="13.28515625" style="10" customWidth="1"/>
    <col min="12038" max="12038" width="11.5703125" style="10" customWidth="1"/>
    <col min="12039" max="12039" width="14.85546875" style="10" customWidth="1"/>
    <col min="12040" max="12040" width="21" style="10" customWidth="1"/>
    <col min="12041" max="12041" width="23.85546875" style="10" customWidth="1"/>
    <col min="12042" max="12042" width="22.42578125" style="10" customWidth="1"/>
    <col min="12043" max="12043" width="17.7109375" style="10" customWidth="1"/>
    <col min="12044" max="12044" width="20.7109375" style="10" customWidth="1"/>
    <col min="12045" max="12045" width="12.140625" style="10" customWidth="1"/>
    <col min="12046" max="12275" width="9" style="10"/>
    <col min="12276" max="12276" width="9" style="10" customWidth="1"/>
    <col min="12277" max="12277" width="10.42578125" style="10" customWidth="1"/>
    <col min="12278" max="12278" width="30.5703125" style="10" customWidth="1"/>
    <col min="12279" max="12279" width="28.5703125" style="10" customWidth="1"/>
    <col min="12280" max="12280" width="13.7109375" style="10" customWidth="1"/>
    <col min="12281" max="12281" width="35.28515625" style="10" bestFit="1" customWidth="1"/>
    <col min="12282" max="12282" width="10.5703125" style="10" customWidth="1"/>
    <col min="12283" max="12283" width="16.5703125" style="10" customWidth="1"/>
    <col min="12284" max="12284" width="16.140625" style="10" customWidth="1"/>
    <col min="12285" max="12285" width="9.7109375" style="10" customWidth="1"/>
    <col min="12286" max="12286" width="17.42578125" style="10" customWidth="1"/>
    <col min="12287" max="12287" width="21.85546875" style="10" customWidth="1"/>
    <col min="12288" max="12288" width="25.7109375" style="10" customWidth="1"/>
    <col min="12289" max="12289" width="17.42578125" style="10" customWidth="1"/>
    <col min="12290" max="12290" width="16.42578125" style="10" customWidth="1"/>
    <col min="12291" max="12291" width="15.42578125" style="10" customWidth="1"/>
    <col min="12292" max="12292" width="16.42578125" style="10" customWidth="1"/>
    <col min="12293" max="12293" width="13.28515625" style="10" customWidth="1"/>
    <col min="12294" max="12294" width="11.5703125" style="10" customWidth="1"/>
    <col min="12295" max="12295" width="14.85546875" style="10" customWidth="1"/>
    <col min="12296" max="12296" width="21" style="10" customWidth="1"/>
    <col min="12297" max="12297" width="23.85546875" style="10" customWidth="1"/>
    <col min="12298" max="12298" width="22.42578125" style="10" customWidth="1"/>
    <col min="12299" max="12299" width="17.7109375" style="10" customWidth="1"/>
    <col min="12300" max="12300" width="20.7109375" style="10" customWidth="1"/>
    <col min="12301" max="12301" width="12.140625" style="10" customWidth="1"/>
    <col min="12302" max="12531" width="9" style="10"/>
    <col min="12532" max="12532" width="9" style="10" customWidth="1"/>
    <col min="12533" max="12533" width="10.42578125" style="10" customWidth="1"/>
    <col min="12534" max="12534" width="30.5703125" style="10" customWidth="1"/>
    <col min="12535" max="12535" width="28.5703125" style="10" customWidth="1"/>
    <col min="12536" max="12536" width="13.7109375" style="10" customWidth="1"/>
    <col min="12537" max="12537" width="35.28515625" style="10" bestFit="1" customWidth="1"/>
    <col min="12538" max="12538" width="10.5703125" style="10" customWidth="1"/>
    <col min="12539" max="12539" width="16.5703125" style="10" customWidth="1"/>
    <col min="12540" max="12540" width="16.140625" style="10" customWidth="1"/>
    <col min="12541" max="12541" width="9.7109375" style="10" customWidth="1"/>
    <col min="12542" max="12542" width="17.42578125" style="10" customWidth="1"/>
    <col min="12543" max="12543" width="21.85546875" style="10" customWidth="1"/>
    <col min="12544" max="12544" width="25.7109375" style="10" customWidth="1"/>
    <col min="12545" max="12545" width="17.42578125" style="10" customWidth="1"/>
    <col min="12546" max="12546" width="16.42578125" style="10" customWidth="1"/>
    <col min="12547" max="12547" width="15.42578125" style="10" customWidth="1"/>
    <col min="12548" max="12548" width="16.42578125" style="10" customWidth="1"/>
    <col min="12549" max="12549" width="13.28515625" style="10" customWidth="1"/>
    <col min="12550" max="12550" width="11.5703125" style="10" customWidth="1"/>
    <col min="12551" max="12551" width="14.85546875" style="10" customWidth="1"/>
    <col min="12552" max="12552" width="21" style="10" customWidth="1"/>
    <col min="12553" max="12553" width="23.85546875" style="10" customWidth="1"/>
    <col min="12554" max="12554" width="22.42578125" style="10" customWidth="1"/>
    <col min="12555" max="12555" width="17.7109375" style="10" customWidth="1"/>
    <col min="12556" max="12556" width="20.7109375" style="10" customWidth="1"/>
    <col min="12557" max="12557" width="12.140625" style="10" customWidth="1"/>
    <col min="12558" max="12787" width="9" style="10"/>
    <col min="12788" max="12788" width="9" style="10" customWidth="1"/>
    <col min="12789" max="12789" width="10.42578125" style="10" customWidth="1"/>
    <col min="12790" max="12790" width="30.5703125" style="10" customWidth="1"/>
    <col min="12791" max="12791" width="28.5703125" style="10" customWidth="1"/>
    <col min="12792" max="12792" width="13.7109375" style="10" customWidth="1"/>
    <col min="12793" max="12793" width="35.28515625" style="10" bestFit="1" customWidth="1"/>
    <col min="12794" max="12794" width="10.5703125" style="10" customWidth="1"/>
    <col min="12795" max="12795" width="16.5703125" style="10" customWidth="1"/>
    <col min="12796" max="12796" width="16.140625" style="10" customWidth="1"/>
    <col min="12797" max="12797" width="9.7109375" style="10" customWidth="1"/>
    <col min="12798" max="12798" width="17.42578125" style="10" customWidth="1"/>
    <col min="12799" max="12799" width="21.85546875" style="10" customWidth="1"/>
    <col min="12800" max="12800" width="25.7109375" style="10" customWidth="1"/>
    <col min="12801" max="12801" width="17.42578125" style="10" customWidth="1"/>
    <col min="12802" max="12802" width="16.42578125" style="10" customWidth="1"/>
    <col min="12803" max="12803" width="15.42578125" style="10" customWidth="1"/>
    <col min="12804" max="12804" width="16.42578125" style="10" customWidth="1"/>
    <col min="12805" max="12805" width="13.28515625" style="10" customWidth="1"/>
    <col min="12806" max="12806" width="11.5703125" style="10" customWidth="1"/>
    <col min="12807" max="12807" width="14.85546875" style="10" customWidth="1"/>
    <col min="12808" max="12808" width="21" style="10" customWidth="1"/>
    <col min="12809" max="12809" width="23.85546875" style="10" customWidth="1"/>
    <col min="12810" max="12810" width="22.42578125" style="10" customWidth="1"/>
    <col min="12811" max="12811" width="17.7109375" style="10" customWidth="1"/>
    <col min="12812" max="12812" width="20.7109375" style="10" customWidth="1"/>
    <col min="12813" max="12813" width="12.140625" style="10" customWidth="1"/>
    <col min="12814" max="13043" width="9" style="10"/>
    <col min="13044" max="13044" width="9" style="10" customWidth="1"/>
    <col min="13045" max="13045" width="10.42578125" style="10" customWidth="1"/>
    <col min="13046" max="13046" width="30.5703125" style="10" customWidth="1"/>
    <col min="13047" max="13047" width="28.5703125" style="10" customWidth="1"/>
    <col min="13048" max="13048" width="13.7109375" style="10" customWidth="1"/>
    <col min="13049" max="13049" width="35.28515625" style="10" bestFit="1" customWidth="1"/>
    <col min="13050" max="13050" width="10.5703125" style="10" customWidth="1"/>
    <col min="13051" max="13051" width="16.5703125" style="10" customWidth="1"/>
    <col min="13052" max="13052" width="16.140625" style="10" customWidth="1"/>
    <col min="13053" max="13053" width="9.7109375" style="10" customWidth="1"/>
    <col min="13054" max="13054" width="17.42578125" style="10" customWidth="1"/>
    <col min="13055" max="13055" width="21.85546875" style="10" customWidth="1"/>
    <col min="13056" max="13056" width="25.7109375" style="10" customWidth="1"/>
    <col min="13057" max="13057" width="17.42578125" style="10" customWidth="1"/>
    <col min="13058" max="13058" width="16.42578125" style="10" customWidth="1"/>
    <col min="13059" max="13059" width="15.42578125" style="10" customWidth="1"/>
    <col min="13060" max="13060" width="16.42578125" style="10" customWidth="1"/>
    <col min="13061" max="13061" width="13.28515625" style="10" customWidth="1"/>
    <col min="13062" max="13062" width="11.5703125" style="10" customWidth="1"/>
    <col min="13063" max="13063" width="14.85546875" style="10" customWidth="1"/>
    <col min="13064" max="13064" width="21" style="10" customWidth="1"/>
    <col min="13065" max="13065" width="23.85546875" style="10" customWidth="1"/>
    <col min="13066" max="13066" width="22.42578125" style="10" customWidth="1"/>
    <col min="13067" max="13067" width="17.7109375" style="10" customWidth="1"/>
    <col min="13068" max="13068" width="20.7109375" style="10" customWidth="1"/>
    <col min="13069" max="13069" width="12.140625" style="10" customWidth="1"/>
    <col min="13070" max="13299" width="9" style="10"/>
    <col min="13300" max="13300" width="9" style="10" customWidth="1"/>
    <col min="13301" max="13301" width="10.42578125" style="10" customWidth="1"/>
    <col min="13302" max="13302" width="30.5703125" style="10" customWidth="1"/>
    <col min="13303" max="13303" width="28.5703125" style="10" customWidth="1"/>
    <col min="13304" max="13304" width="13.7109375" style="10" customWidth="1"/>
    <col min="13305" max="13305" width="35.28515625" style="10" bestFit="1" customWidth="1"/>
    <col min="13306" max="13306" width="10.5703125" style="10" customWidth="1"/>
    <col min="13307" max="13307" width="16.5703125" style="10" customWidth="1"/>
    <col min="13308" max="13308" width="16.140625" style="10" customWidth="1"/>
    <col min="13309" max="13309" width="9.7109375" style="10" customWidth="1"/>
    <col min="13310" max="13310" width="17.42578125" style="10" customWidth="1"/>
    <col min="13311" max="13311" width="21.85546875" style="10" customWidth="1"/>
    <col min="13312" max="13312" width="25.7109375" style="10" customWidth="1"/>
    <col min="13313" max="13313" width="17.42578125" style="10" customWidth="1"/>
    <col min="13314" max="13314" width="16.42578125" style="10" customWidth="1"/>
    <col min="13315" max="13315" width="15.42578125" style="10" customWidth="1"/>
    <col min="13316" max="13316" width="16.42578125" style="10" customWidth="1"/>
    <col min="13317" max="13317" width="13.28515625" style="10" customWidth="1"/>
    <col min="13318" max="13318" width="11.5703125" style="10" customWidth="1"/>
    <col min="13319" max="13319" width="14.85546875" style="10" customWidth="1"/>
    <col min="13320" max="13320" width="21" style="10" customWidth="1"/>
    <col min="13321" max="13321" width="23.85546875" style="10" customWidth="1"/>
    <col min="13322" max="13322" width="22.42578125" style="10" customWidth="1"/>
    <col min="13323" max="13323" width="17.7109375" style="10" customWidth="1"/>
    <col min="13324" max="13324" width="20.7109375" style="10" customWidth="1"/>
    <col min="13325" max="13325" width="12.140625" style="10" customWidth="1"/>
    <col min="13326" max="13555" width="9" style="10"/>
    <col min="13556" max="13556" width="9" style="10" customWidth="1"/>
    <col min="13557" max="13557" width="10.42578125" style="10" customWidth="1"/>
    <col min="13558" max="13558" width="30.5703125" style="10" customWidth="1"/>
    <col min="13559" max="13559" width="28.5703125" style="10" customWidth="1"/>
    <col min="13560" max="13560" width="13.7109375" style="10" customWidth="1"/>
    <col min="13561" max="13561" width="35.28515625" style="10" bestFit="1" customWidth="1"/>
    <col min="13562" max="13562" width="10.5703125" style="10" customWidth="1"/>
    <col min="13563" max="13563" width="16.5703125" style="10" customWidth="1"/>
    <col min="13564" max="13564" width="16.140625" style="10" customWidth="1"/>
    <col min="13565" max="13565" width="9.7109375" style="10" customWidth="1"/>
    <col min="13566" max="13566" width="17.42578125" style="10" customWidth="1"/>
    <col min="13567" max="13567" width="21.85546875" style="10" customWidth="1"/>
    <col min="13568" max="13568" width="25.7109375" style="10" customWidth="1"/>
    <col min="13569" max="13569" width="17.42578125" style="10" customWidth="1"/>
    <col min="13570" max="13570" width="16.42578125" style="10" customWidth="1"/>
    <col min="13571" max="13571" width="15.42578125" style="10" customWidth="1"/>
    <col min="13572" max="13572" width="16.42578125" style="10" customWidth="1"/>
    <col min="13573" max="13573" width="13.28515625" style="10" customWidth="1"/>
    <col min="13574" max="13574" width="11.5703125" style="10" customWidth="1"/>
    <col min="13575" max="13575" width="14.85546875" style="10" customWidth="1"/>
    <col min="13576" max="13576" width="21" style="10" customWidth="1"/>
    <col min="13577" max="13577" width="23.85546875" style="10" customWidth="1"/>
    <col min="13578" max="13578" width="22.42578125" style="10" customWidth="1"/>
    <col min="13579" max="13579" width="17.7109375" style="10" customWidth="1"/>
    <col min="13580" max="13580" width="20.7109375" style="10" customWidth="1"/>
    <col min="13581" max="13581" width="12.140625" style="10" customWidth="1"/>
    <col min="13582" max="13811" width="9" style="10"/>
    <col min="13812" max="13812" width="9" style="10" customWidth="1"/>
    <col min="13813" max="13813" width="10.42578125" style="10" customWidth="1"/>
    <col min="13814" max="13814" width="30.5703125" style="10" customWidth="1"/>
    <col min="13815" max="13815" width="28.5703125" style="10" customWidth="1"/>
    <col min="13816" max="13816" width="13.7109375" style="10" customWidth="1"/>
    <col min="13817" max="13817" width="35.28515625" style="10" bestFit="1" customWidth="1"/>
    <col min="13818" max="13818" width="10.5703125" style="10" customWidth="1"/>
    <col min="13819" max="13819" width="16.5703125" style="10" customWidth="1"/>
    <col min="13820" max="13820" width="16.140625" style="10" customWidth="1"/>
    <col min="13821" max="13821" width="9.7109375" style="10" customWidth="1"/>
    <col min="13822" max="13822" width="17.42578125" style="10" customWidth="1"/>
    <col min="13823" max="13823" width="21.85546875" style="10" customWidth="1"/>
    <col min="13824" max="13824" width="25.7109375" style="10" customWidth="1"/>
    <col min="13825" max="13825" width="17.42578125" style="10" customWidth="1"/>
    <col min="13826" max="13826" width="16.42578125" style="10" customWidth="1"/>
    <col min="13827" max="13827" width="15.42578125" style="10" customWidth="1"/>
    <col min="13828" max="13828" width="16.42578125" style="10" customWidth="1"/>
    <col min="13829" max="13829" width="13.28515625" style="10" customWidth="1"/>
    <col min="13830" max="13830" width="11.5703125" style="10" customWidth="1"/>
    <col min="13831" max="13831" width="14.85546875" style="10" customWidth="1"/>
    <col min="13832" max="13832" width="21" style="10" customWidth="1"/>
    <col min="13833" max="13833" width="23.85546875" style="10" customWidth="1"/>
    <col min="13834" max="13834" width="22.42578125" style="10" customWidth="1"/>
    <col min="13835" max="13835" width="17.7109375" style="10" customWidth="1"/>
    <col min="13836" max="13836" width="20.7109375" style="10" customWidth="1"/>
    <col min="13837" max="13837" width="12.140625" style="10" customWidth="1"/>
    <col min="13838" max="14067" width="9" style="10"/>
    <col min="14068" max="14068" width="9" style="10" customWidth="1"/>
    <col min="14069" max="14069" width="10.42578125" style="10" customWidth="1"/>
    <col min="14070" max="14070" width="30.5703125" style="10" customWidth="1"/>
    <col min="14071" max="14071" width="28.5703125" style="10" customWidth="1"/>
    <col min="14072" max="14072" width="13.7109375" style="10" customWidth="1"/>
    <col min="14073" max="14073" width="35.28515625" style="10" bestFit="1" customWidth="1"/>
    <col min="14074" max="14074" width="10.5703125" style="10" customWidth="1"/>
    <col min="14075" max="14075" width="16.5703125" style="10" customWidth="1"/>
    <col min="14076" max="14076" width="16.140625" style="10" customWidth="1"/>
    <col min="14077" max="14077" width="9.7109375" style="10" customWidth="1"/>
    <col min="14078" max="14078" width="17.42578125" style="10" customWidth="1"/>
    <col min="14079" max="14079" width="21.85546875" style="10" customWidth="1"/>
    <col min="14080" max="14080" width="25.7109375" style="10" customWidth="1"/>
    <col min="14081" max="14081" width="17.42578125" style="10" customWidth="1"/>
    <col min="14082" max="14082" width="16.42578125" style="10" customWidth="1"/>
    <col min="14083" max="14083" width="15.42578125" style="10" customWidth="1"/>
    <col min="14084" max="14084" width="16.42578125" style="10" customWidth="1"/>
    <col min="14085" max="14085" width="13.28515625" style="10" customWidth="1"/>
    <col min="14086" max="14086" width="11.5703125" style="10" customWidth="1"/>
    <col min="14087" max="14087" width="14.85546875" style="10" customWidth="1"/>
    <col min="14088" max="14088" width="21" style="10" customWidth="1"/>
    <col min="14089" max="14089" width="23.85546875" style="10" customWidth="1"/>
    <col min="14090" max="14090" width="22.42578125" style="10" customWidth="1"/>
    <col min="14091" max="14091" width="17.7109375" style="10" customWidth="1"/>
    <col min="14092" max="14092" width="20.7109375" style="10" customWidth="1"/>
    <col min="14093" max="14093" width="12.140625" style="10" customWidth="1"/>
    <col min="14094" max="14323" width="9" style="10"/>
    <col min="14324" max="14324" width="9" style="10" customWidth="1"/>
    <col min="14325" max="14325" width="10.42578125" style="10" customWidth="1"/>
    <col min="14326" max="14326" width="30.5703125" style="10" customWidth="1"/>
    <col min="14327" max="14327" width="28.5703125" style="10" customWidth="1"/>
    <col min="14328" max="14328" width="13.7109375" style="10" customWidth="1"/>
    <col min="14329" max="14329" width="35.28515625" style="10" bestFit="1" customWidth="1"/>
    <col min="14330" max="14330" width="10.5703125" style="10" customWidth="1"/>
    <col min="14331" max="14331" width="16.5703125" style="10" customWidth="1"/>
    <col min="14332" max="14332" width="16.140625" style="10" customWidth="1"/>
    <col min="14333" max="14333" width="9.7109375" style="10" customWidth="1"/>
    <col min="14334" max="14334" width="17.42578125" style="10" customWidth="1"/>
    <col min="14335" max="14335" width="21.85546875" style="10" customWidth="1"/>
    <col min="14336" max="14336" width="25.7109375" style="10" customWidth="1"/>
    <col min="14337" max="14337" width="17.42578125" style="10" customWidth="1"/>
    <col min="14338" max="14338" width="16.42578125" style="10" customWidth="1"/>
    <col min="14339" max="14339" width="15.42578125" style="10" customWidth="1"/>
    <col min="14340" max="14340" width="16.42578125" style="10" customWidth="1"/>
    <col min="14341" max="14341" width="13.28515625" style="10" customWidth="1"/>
    <col min="14342" max="14342" width="11.5703125" style="10" customWidth="1"/>
    <col min="14343" max="14343" width="14.85546875" style="10" customWidth="1"/>
    <col min="14344" max="14344" width="21" style="10" customWidth="1"/>
    <col min="14345" max="14345" width="23.85546875" style="10" customWidth="1"/>
    <col min="14346" max="14346" width="22.42578125" style="10" customWidth="1"/>
    <col min="14347" max="14347" width="17.7109375" style="10" customWidth="1"/>
    <col min="14348" max="14348" width="20.7109375" style="10" customWidth="1"/>
    <col min="14349" max="14349" width="12.140625" style="10" customWidth="1"/>
    <col min="14350" max="14579" width="9" style="10"/>
    <col min="14580" max="14580" width="9" style="10" customWidth="1"/>
    <col min="14581" max="14581" width="10.42578125" style="10" customWidth="1"/>
    <col min="14582" max="14582" width="30.5703125" style="10" customWidth="1"/>
    <col min="14583" max="14583" width="28.5703125" style="10" customWidth="1"/>
    <col min="14584" max="14584" width="13.7109375" style="10" customWidth="1"/>
    <col min="14585" max="14585" width="35.28515625" style="10" bestFit="1" customWidth="1"/>
    <col min="14586" max="14586" width="10.5703125" style="10" customWidth="1"/>
    <col min="14587" max="14587" width="16.5703125" style="10" customWidth="1"/>
    <col min="14588" max="14588" width="16.140625" style="10" customWidth="1"/>
    <col min="14589" max="14589" width="9.7109375" style="10" customWidth="1"/>
    <col min="14590" max="14590" width="17.42578125" style="10" customWidth="1"/>
    <col min="14591" max="14591" width="21.85546875" style="10" customWidth="1"/>
    <col min="14592" max="14592" width="25.7109375" style="10" customWidth="1"/>
    <col min="14593" max="14593" width="17.42578125" style="10" customWidth="1"/>
    <col min="14594" max="14594" width="16.42578125" style="10" customWidth="1"/>
    <col min="14595" max="14595" width="15.42578125" style="10" customWidth="1"/>
    <col min="14596" max="14596" width="16.42578125" style="10" customWidth="1"/>
    <col min="14597" max="14597" width="13.28515625" style="10" customWidth="1"/>
    <col min="14598" max="14598" width="11.5703125" style="10" customWidth="1"/>
    <col min="14599" max="14599" width="14.85546875" style="10" customWidth="1"/>
    <col min="14600" max="14600" width="21" style="10" customWidth="1"/>
    <col min="14601" max="14601" width="23.85546875" style="10" customWidth="1"/>
    <col min="14602" max="14602" width="22.42578125" style="10" customWidth="1"/>
    <col min="14603" max="14603" width="17.7109375" style="10" customWidth="1"/>
    <col min="14604" max="14604" width="20.7109375" style="10" customWidth="1"/>
    <col min="14605" max="14605" width="12.140625" style="10" customWidth="1"/>
    <col min="14606" max="14835" width="9" style="10"/>
    <col min="14836" max="14836" width="9" style="10" customWidth="1"/>
    <col min="14837" max="14837" width="10.42578125" style="10" customWidth="1"/>
    <col min="14838" max="14838" width="30.5703125" style="10" customWidth="1"/>
    <col min="14839" max="14839" width="28.5703125" style="10" customWidth="1"/>
    <col min="14840" max="14840" width="13.7109375" style="10" customWidth="1"/>
    <col min="14841" max="14841" width="35.28515625" style="10" bestFit="1" customWidth="1"/>
    <col min="14842" max="14842" width="10.5703125" style="10" customWidth="1"/>
    <col min="14843" max="14843" width="16.5703125" style="10" customWidth="1"/>
    <col min="14844" max="14844" width="16.140625" style="10" customWidth="1"/>
    <col min="14845" max="14845" width="9.7109375" style="10" customWidth="1"/>
    <col min="14846" max="14846" width="17.42578125" style="10" customWidth="1"/>
    <col min="14847" max="14847" width="21.85546875" style="10" customWidth="1"/>
    <col min="14848" max="14848" width="25.7109375" style="10" customWidth="1"/>
    <col min="14849" max="14849" width="17.42578125" style="10" customWidth="1"/>
    <col min="14850" max="14850" width="16.42578125" style="10" customWidth="1"/>
    <col min="14851" max="14851" width="15.42578125" style="10" customWidth="1"/>
    <col min="14852" max="14852" width="16.42578125" style="10" customWidth="1"/>
    <col min="14853" max="14853" width="13.28515625" style="10" customWidth="1"/>
    <col min="14854" max="14854" width="11.5703125" style="10" customWidth="1"/>
    <col min="14855" max="14855" width="14.85546875" style="10" customWidth="1"/>
    <col min="14856" max="14856" width="21" style="10" customWidth="1"/>
    <col min="14857" max="14857" width="23.85546875" style="10" customWidth="1"/>
    <col min="14858" max="14858" width="22.42578125" style="10" customWidth="1"/>
    <col min="14859" max="14859" width="17.7109375" style="10" customWidth="1"/>
    <col min="14860" max="14860" width="20.7109375" style="10" customWidth="1"/>
    <col min="14861" max="14861" width="12.140625" style="10" customWidth="1"/>
    <col min="14862" max="15091" width="9" style="10"/>
    <col min="15092" max="15092" width="9" style="10" customWidth="1"/>
    <col min="15093" max="15093" width="10.42578125" style="10" customWidth="1"/>
    <col min="15094" max="15094" width="30.5703125" style="10" customWidth="1"/>
    <col min="15095" max="15095" width="28.5703125" style="10" customWidth="1"/>
    <col min="15096" max="15096" width="13.7109375" style="10" customWidth="1"/>
    <col min="15097" max="15097" width="35.28515625" style="10" bestFit="1" customWidth="1"/>
    <col min="15098" max="15098" width="10.5703125" style="10" customWidth="1"/>
    <col min="15099" max="15099" width="16.5703125" style="10" customWidth="1"/>
    <col min="15100" max="15100" width="16.140625" style="10" customWidth="1"/>
    <col min="15101" max="15101" width="9.7109375" style="10" customWidth="1"/>
    <col min="15102" max="15102" width="17.42578125" style="10" customWidth="1"/>
    <col min="15103" max="15103" width="21.85546875" style="10" customWidth="1"/>
    <col min="15104" max="15104" width="25.7109375" style="10" customWidth="1"/>
    <col min="15105" max="15105" width="17.42578125" style="10" customWidth="1"/>
    <col min="15106" max="15106" width="16.42578125" style="10" customWidth="1"/>
    <col min="15107" max="15107" width="15.42578125" style="10" customWidth="1"/>
    <col min="15108" max="15108" width="16.42578125" style="10" customWidth="1"/>
    <col min="15109" max="15109" width="13.28515625" style="10" customWidth="1"/>
    <col min="15110" max="15110" width="11.5703125" style="10" customWidth="1"/>
    <col min="15111" max="15111" width="14.85546875" style="10" customWidth="1"/>
    <col min="15112" max="15112" width="21" style="10" customWidth="1"/>
    <col min="15113" max="15113" width="23.85546875" style="10" customWidth="1"/>
    <col min="15114" max="15114" width="22.42578125" style="10" customWidth="1"/>
    <col min="15115" max="15115" width="17.7109375" style="10" customWidth="1"/>
    <col min="15116" max="15116" width="20.7109375" style="10" customWidth="1"/>
    <col min="15117" max="15117" width="12.140625" style="10" customWidth="1"/>
    <col min="15118" max="15347" width="9" style="10"/>
    <col min="15348" max="15348" width="9" style="10" customWidth="1"/>
    <col min="15349" max="15349" width="10.42578125" style="10" customWidth="1"/>
    <col min="15350" max="15350" width="30.5703125" style="10" customWidth="1"/>
    <col min="15351" max="15351" width="28.5703125" style="10" customWidth="1"/>
    <col min="15352" max="15352" width="13.7109375" style="10" customWidth="1"/>
    <col min="15353" max="15353" width="35.28515625" style="10" bestFit="1" customWidth="1"/>
    <col min="15354" max="15354" width="10.5703125" style="10" customWidth="1"/>
    <col min="15355" max="15355" width="16.5703125" style="10" customWidth="1"/>
    <col min="15356" max="15356" width="16.140625" style="10" customWidth="1"/>
    <col min="15357" max="15357" width="9.7109375" style="10" customWidth="1"/>
    <col min="15358" max="15358" width="17.42578125" style="10" customWidth="1"/>
    <col min="15359" max="15359" width="21.85546875" style="10" customWidth="1"/>
    <col min="15360" max="15360" width="25.7109375" style="10" customWidth="1"/>
    <col min="15361" max="15361" width="17.42578125" style="10" customWidth="1"/>
    <col min="15362" max="15362" width="16.42578125" style="10" customWidth="1"/>
    <col min="15363" max="15363" width="15.42578125" style="10" customWidth="1"/>
    <col min="15364" max="15364" width="16.42578125" style="10" customWidth="1"/>
    <col min="15365" max="15365" width="13.28515625" style="10" customWidth="1"/>
    <col min="15366" max="15366" width="11.5703125" style="10" customWidth="1"/>
    <col min="15367" max="15367" width="14.85546875" style="10" customWidth="1"/>
    <col min="15368" max="15368" width="21" style="10" customWidth="1"/>
    <col min="15369" max="15369" width="23.85546875" style="10" customWidth="1"/>
    <col min="15370" max="15370" width="22.42578125" style="10" customWidth="1"/>
    <col min="15371" max="15371" width="17.7109375" style="10" customWidth="1"/>
    <col min="15372" max="15372" width="20.7109375" style="10" customWidth="1"/>
    <col min="15373" max="15373" width="12.140625" style="10" customWidth="1"/>
    <col min="15374" max="15603" width="9" style="10"/>
    <col min="15604" max="15604" width="9" style="10" customWidth="1"/>
    <col min="15605" max="15605" width="10.42578125" style="10" customWidth="1"/>
    <col min="15606" max="15606" width="30.5703125" style="10" customWidth="1"/>
    <col min="15607" max="15607" width="28.5703125" style="10" customWidth="1"/>
    <col min="15608" max="15608" width="13.7109375" style="10" customWidth="1"/>
    <col min="15609" max="15609" width="35.28515625" style="10" bestFit="1" customWidth="1"/>
    <col min="15610" max="15610" width="10.5703125" style="10" customWidth="1"/>
    <col min="15611" max="15611" width="16.5703125" style="10" customWidth="1"/>
    <col min="15612" max="15612" width="16.140625" style="10" customWidth="1"/>
    <col min="15613" max="15613" width="9.7109375" style="10" customWidth="1"/>
    <col min="15614" max="15614" width="17.42578125" style="10" customWidth="1"/>
    <col min="15615" max="15615" width="21.85546875" style="10" customWidth="1"/>
    <col min="15616" max="15616" width="25.7109375" style="10" customWidth="1"/>
    <col min="15617" max="15617" width="17.42578125" style="10" customWidth="1"/>
    <col min="15618" max="15618" width="16.42578125" style="10" customWidth="1"/>
    <col min="15619" max="15619" width="15.42578125" style="10" customWidth="1"/>
    <col min="15620" max="15620" width="16.42578125" style="10" customWidth="1"/>
    <col min="15621" max="15621" width="13.28515625" style="10" customWidth="1"/>
    <col min="15622" max="15622" width="11.5703125" style="10" customWidth="1"/>
    <col min="15623" max="15623" width="14.85546875" style="10" customWidth="1"/>
    <col min="15624" max="15624" width="21" style="10" customWidth="1"/>
    <col min="15625" max="15625" width="23.85546875" style="10" customWidth="1"/>
    <col min="15626" max="15626" width="22.42578125" style="10" customWidth="1"/>
    <col min="15627" max="15627" width="17.7109375" style="10" customWidth="1"/>
    <col min="15628" max="15628" width="20.7109375" style="10" customWidth="1"/>
    <col min="15629" max="15629" width="12.140625" style="10" customWidth="1"/>
    <col min="15630" max="15859" width="9" style="10"/>
    <col min="15860" max="15860" width="9" style="10" customWidth="1"/>
    <col min="15861" max="15861" width="10.42578125" style="10" customWidth="1"/>
    <col min="15862" max="15862" width="30.5703125" style="10" customWidth="1"/>
    <col min="15863" max="15863" width="28.5703125" style="10" customWidth="1"/>
    <col min="15864" max="15864" width="13.7109375" style="10" customWidth="1"/>
    <col min="15865" max="15865" width="35.28515625" style="10" bestFit="1" customWidth="1"/>
    <col min="15866" max="15866" width="10.5703125" style="10" customWidth="1"/>
    <col min="15867" max="15867" width="16.5703125" style="10" customWidth="1"/>
    <col min="15868" max="15868" width="16.140625" style="10" customWidth="1"/>
    <col min="15869" max="15869" width="9.7109375" style="10" customWidth="1"/>
    <col min="15870" max="15870" width="17.42578125" style="10" customWidth="1"/>
    <col min="15871" max="15871" width="21.85546875" style="10" customWidth="1"/>
    <col min="15872" max="15872" width="25.7109375" style="10" customWidth="1"/>
    <col min="15873" max="15873" width="17.42578125" style="10" customWidth="1"/>
    <col min="15874" max="15874" width="16.42578125" style="10" customWidth="1"/>
    <col min="15875" max="15875" width="15.42578125" style="10" customWidth="1"/>
    <col min="15876" max="15876" width="16.42578125" style="10" customWidth="1"/>
    <col min="15877" max="15877" width="13.28515625" style="10" customWidth="1"/>
    <col min="15878" max="15878" width="11.5703125" style="10" customWidth="1"/>
    <col min="15879" max="15879" width="14.85546875" style="10" customWidth="1"/>
    <col min="15880" max="15880" width="21" style="10" customWidth="1"/>
    <col min="15881" max="15881" width="23.85546875" style="10" customWidth="1"/>
    <col min="15882" max="15882" width="22.42578125" style="10" customWidth="1"/>
    <col min="15883" max="15883" width="17.7109375" style="10" customWidth="1"/>
    <col min="15884" max="15884" width="20.7109375" style="10" customWidth="1"/>
    <col min="15885" max="15885" width="12.140625" style="10" customWidth="1"/>
    <col min="15886" max="16115" width="9" style="10"/>
    <col min="16116" max="16116" width="9" style="10" customWidth="1"/>
    <col min="16117" max="16117" width="10.42578125" style="10" customWidth="1"/>
    <col min="16118" max="16118" width="30.5703125" style="10" customWidth="1"/>
    <col min="16119" max="16119" width="28.5703125" style="10" customWidth="1"/>
    <col min="16120" max="16120" width="13.7109375" style="10" customWidth="1"/>
    <col min="16121" max="16121" width="35.28515625" style="10" bestFit="1" customWidth="1"/>
    <col min="16122" max="16122" width="10.5703125" style="10" customWidth="1"/>
    <col min="16123" max="16123" width="16.5703125" style="10" customWidth="1"/>
    <col min="16124" max="16124" width="16.140625" style="10" customWidth="1"/>
    <col min="16125" max="16125" width="9.7109375" style="10" customWidth="1"/>
    <col min="16126" max="16126" width="17.42578125" style="10" customWidth="1"/>
    <col min="16127" max="16127" width="21.85546875" style="10" customWidth="1"/>
    <col min="16128" max="16128" width="25.7109375" style="10" customWidth="1"/>
    <col min="16129" max="16129" width="17.42578125" style="10" customWidth="1"/>
    <col min="16130" max="16130" width="16.42578125" style="10" customWidth="1"/>
    <col min="16131" max="16131" width="15.42578125" style="10" customWidth="1"/>
    <col min="16132" max="16132" width="16.42578125" style="10" customWidth="1"/>
    <col min="16133" max="16133" width="13.28515625" style="10" customWidth="1"/>
    <col min="16134" max="16134" width="11.5703125" style="10" customWidth="1"/>
    <col min="16135" max="16135" width="14.85546875" style="10" customWidth="1"/>
    <col min="16136" max="16136" width="21" style="10" customWidth="1"/>
    <col min="16137" max="16137" width="23.85546875" style="10" customWidth="1"/>
    <col min="16138" max="16138" width="22.42578125" style="10" customWidth="1"/>
    <col min="16139" max="16139" width="17.7109375" style="10" customWidth="1"/>
    <col min="16140" max="16140" width="20.7109375" style="10" customWidth="1"/>
    <col min="16141" max="16141" width="12.140625" style="10" customWidth="1"/>
    <col min="16142" max="16384" width="9" style="10"/>
  </cols>
  <sheetData>
    <row r="1" spans="1:74" s="5" customFormat="1" ht="103.5" customHeight="1" x14ac:dyDescent="0.25">
      <c r="A1" s="1" t="s">
        <v>0</v>
      </c>
      <c r="B1" s="1" t="s">
        <v>1</v>
      </c>
      <c r="C1" s="1" t="s">
        <v>2</v>
      </c>
      <c r="D1" s="1" t="s">
        <v>3</v>
      </c>
      <c r="E1" s="2" t="s">
        <v>4</v>
      </c>
      <c r="F1" s="2" t="s">
        <v>5</v>
      </c>
      <c r="G1" s="55" t="s">
        <v>1427</v>
      </c>
      <c r="H1" s="56" t="s">
        <v>6</v>
      </c>
      <c r="I1" s="57"/>
      <c r="J1" s="58"/>
      <c r="K1" s="1" t="s">
        <v>7</v>
      </c>
      <c r="L1" s="1" t="s">
        <v>8</v>
      </c>
      <c r="M1" s="1" t="s">
        <v>4</v>
      </c>
      <c r="N1" s="3"/>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02" customHeight="1" x14ac:dyDescent="0.25">
      <c r="A2" s="5">
        <v>20</v>
      </c>
      <c r="B2" s="6">
        <v>41869</v>
      </c>
      <c r="C2" s="7" t="s">
        <v>9</v>
      </c>
      <c r="D2" s="7" t="s">
        <v>10</v>
      </c>
      <c r="E2" s="5" t="s">
        <v>11</v>
      </c>
      <c r="F2" s="8" t="s">
        <v>12</v>
      </c>
      <c r="G2" s="7" t="s">
        <v>13</v>
      </c>
      <c r="H2" s="7" t="s">
        <v>14</v>
      </c>
      <c r="J2" s="5" t="s">
        <v>15</v>
      </c>
      <c r="K2" s="5" t="s">
        <v>16</v>
      </c>
      <c r="L2" s="5" t="s">
        <v>17</v>
      </c>
      <c r="M2" s="5" t="s">
        <v>18</v>
      </c>
      <c r="N2" s="3"/>
    </row>
    <row r="3" spans="1:74" ht="38.25" customHeight="1" x14ac:dyDescent="0.25">
      <c r="A3" s="5">
        <v>21</v>
      </c>
      <c r="B3" s="6">
        <v>41782</v>
      </c>
      <c r="C3" s="7" t="s">
        <v>19</v>
      </c>
      <c r="D3" s="7" t="s">
        <v>20</v>
      </c>
      <c r="E3" s="5" t="s">
        <v>21</v>
      </c>
      <c r="F3" s="11" t="s">
        <v>22</v>
      </c>
      <c r="G3" s="7" t="s">
        <v>23</v>
      </c>
      <c r="H3" s="7" t="s">
        <v>24</v>
      </c>
      <c r="I3" s="5" t="s">
        <v>25</v>
      </c>
      <c r="J3" s="5" t="s">
        <v>15</v>
      </c>
      <c r="K3" s="5" t="s">
        <v>16</v>
      </c>
      <c r="L3" s="5" t="s">
        <v>26</v>
      </c>
      <c r="M3" s="5" t="s">
        <v>27</v>
      </c>
      <c r="N3" s="3"/>
    </row>
    <row r="4" spans="1:74" ht="38.25" customHeight="1" x14ac:dyDescent="0.25">
      <c r="A4" s="5">
        <v>22</v>
      </c>
      <c r="B4" s="6" t="s">
        <v>28</v>
      </c>
      <c r="C4" s="7" t="s">
        <v>29</v>
      </c>
      <c r="D4" s="7" t="s">
        <v>30</v>
      </c>
      <c r="E4" s="5" t="s">
        <v>31</v>
      </c>
      <c r="F4" s="11" t="s">
        <v>32</v>
      </c>
      <c r="G4" s="7" t="s">
        <v>33</v>
      </c>
      <c r="H4" s="7" t="s">
        <v>34</v>
      </c>
      <c r="I4" s="5"/>
      <c r="J4" s="5" t="s">
        <v>35</v>
      </c>
      <c r="K4" s="7" t="s">
        <v>36</v>
      </c>
      <c r="L4" s="7" t="s">
        <v>37</v>
      </c>
      <c r="M4" s="7" t="s">
        <v>38</v>
      </c>
      <c r="N4" s="3"/>
    </row>
    <row r="5" spans="1:74" ht="89.25" customHeight="1" x14ac:dyDescent="0.25">
      <c r="A5" s="5">
        <v>35</v>
      </c>
      <c r="B5" s="6">
        <v>41806</v>
      </c>
      <c r="C5" s="7" t="s">
        <v>39</v>
      </c>
      <c r="D5" s="7" t="s">
        <v>40</v>
      </c>
      <c r="E5" s="5" t="s">
        <v>41</v>
      </c>
      <c r="F5" s="8" t="s">
        <v>42</v>
      </c>
      <c r="G5" s="7" t="s">
        <v>43</v>
      </c>
      <c r="H5" s="7" t="s">
        <v>44</v>
      </c>
      <c r="I5" s="5" t="s">
        <v>45</v>
      </c>
      <c r="J5" s="5" t="s">
        <v>15</v>
      </c>
      <c r="K5" s="7" t="s">
        <v>46</v>
      </c>
      <c r="L5" s="7" t="s">
        <v>47</v>
      </c>
      <c r="M5" s="7" t="s">
        <v>48</v>
      </c>
      <c r="N5" s="3"/>
    </row>
    <row r="6" spans="1:74" ht="89.25" customHeight="1" x14ac:dyDescent="0.25">
      <c r="A6" s="5">
        <v>41</v>
      </c>
      <c r="B6" s="12"/>
      <c r="C6" s="13" t="s">
        <v>49</v>
      </c>
      <c r="D6" s="14" t="s">
        <v>50</v>
      </c>
      <c r="E6" s="14" t="s">
        <v>51</v>
      </c>
      <c r="F6" s="15" t="s">
        <v>52</v>
      </c>
      <c r="G6" s="13" t="s">
        <v>53</v>
      </c>
      <c r="H6" s="13" t="s">
        <v>54</v>
      </c>
      <c r="I6" s="14"/>
      <c r="J6" s="14" t="s">
        <v>55</v>
      </c>
      <c r="K6" s="13" t="s">
        <v>56</v>
      </c>
      <c r="L6" s="13" t="s">
        <v>57</v>
      </c>
      <c r="M6" s="14" t="s">
        <v>51</v>
      </c>
      <c r="N6" s="3"/>
    </row>
    <row r="7" spans="1:74" ht="89.25" customHeight="1" x14ac:dyDescent="0.25">
      <c r="A7" s="12">
        <v>151</v>
      </c>
      <c r="B7" s="10" t="s">
        <v>58</v>
      </c>
      <c r="C7" s="13" t="s">
        <v>59</v>
      </c>
      <c r="D7" s="14" t="s">
        <v>60</v>
      </c>
      <c r="E7" s="14" t="s">
        <v>61</v>
      </c>
      <c r="F7" s="15" t="s">
        <v>62</v>
      </c>
      <c r="G7" s="13" t="s">
        <v>63</v>
      </c>
      <c r="H7" s="13" t="s">
        <v>64</v>
      </c>
      <c r="I7" s="14"/>
      <c r="J7" s="14" t="s">
        <v>55</v>
      </c>
      <c r="K7" s="13" t="s">
        <v>65</v>
      </c>
      <c r="L7" s="16" t="s">
        <v>66</v>
      </c>
      <c r="M7" s="13" t="s">
        <v>67</v>
      </c>
      <c r="N7" s="3"/>
    </row>
    <row r="8" spans="1:74" ht="76.5" customHeight="1" x14ac:dyDescent="0.25">
      <c r="A8" s="5">
        <v>60</v>
      </c>
      <c r="B8" s="6" t="s">
        <v>68</v>
      </c>
      <c r="C8" s="7" t="s">
        <v>69</v>
      </c>
      <c r="D8" s="5" t="s">
        <v>70</v>
      </c>
      <c r="E8" s="5" t="s">
        <v>71</v>
      </c>
      <c r="F8" s="5" t="s">
        <v>72</v>
      </c>
      <c r="G8" s="7" t="s">
        <v>73</v>
      </c>
      <c r="H8" s="7" t="s">
        <v>74</v>
      </c>
      <c r="I8" s="5" t="s">
        <v>72</v>
      </c>
      <c r="J8" s="5" t="s">
        <v>15</v>
      </c>
      <c r="K8" s="5" t="s">
        <v>16</v>
      </c>
      <c r="L8" s="7" t="s">
        <v>75</v>
      </c>
      <c r="M8" s="5" t="s">
        <v>71</v>
      </c>
      <c r="N8" s="3"/>
    </row>
    <row r="9" spans="1:74" ht="76.5" customHeight="1" x14ac:dyDescent="0.25">
      <c r="A9" s="5">
        <v>62</v>
      </c>
      <c r="B9" s="12"/>
      <c r="C9" s="13" t="s">
        <v>76</v>
      </c>
      <c r="D9" s="14" t="s">
        <v>77</v>
      </c>
      <c r="E9" s="14" t="s">
        <v>61</v>
      </c>
      <c r="F9" s="15" t="s">
        <v>78</v>
      </c>
      <c r="G9" s="17" t="s">
        <v>79</v>
      </c>
      <c r="H9" s="13" t="s">
        <v>80</v>
      </c>
      <c r="I9" s="14" t="s">
        <v>81</v>
      </c>
      <c r="J9" s="14" t="s">
        <v>15</v>
      </c>
      <c r="K9" s="13" t="s">
        <v>82</v>
      </c>
      <c r="L9" s="13" t="s">
        <v>83</v>
      </c>
      <c r="M9" s="13" t="s">
        <v>84</v>
      </c>
      <c r="N9" s="3"/>
    </row>
    <row r="10" spans="1:74" ht="76.5" customHeight="1" x14ac:dyDescent="0.25">
      <c r="A10" s="5">
        <v>63</v>
      </c>
      <c r="B10" s="12"/>
      <c r="C10" s="13" t="s">
        <v>85</v>
      </c>
      <c r="D10" s="14" t="s">
        <v>86</v>
      </c>
      <c r="E10" s="14" t="s">
        <v>61</v>
      </c>
      <c r="F10" s="15" t="s">
        <v>87</v>
      </c>
      <c r="G10" s="13" t="s">
        <v>88</v>
      </c>
      <c r="H10" s="14" t="s">
        <v>89</v>
      </c>
      <c r="I10" s="14" t="s">
        <v>90</v>
      </c>
      <c r="J10" s="14" t="s">
        <v>55</v>
      </c>
      <c r="K10" s="13" t="s">
        <v>91</v>
      </c>
      <c r="L10" s="13" t="s">
        <v>92</v>
      </c>
      <c r="M10" s="13" t="s">
        <v>93</v>
      </c>
      <c r="N10" s="3"/>
    </row>
    <row r="11" spans="1:74" ht="140.25" customHeight="1" x14ac:dyDescent="0.25">
      <c r="A11" s="5">
        <v>114</v>
      </c>
      <c r="B11" s="6">
        <v>42208</v>
      </c>
      <c r="C11" s="7" t="s">
        <v>94</v>
      </c>
      <c r="D11" s="5" t="s">
        <v>95</v>
      </c>
      <c r="E11" s="5" t="s">
        <v>96</v>
      </c>
      <c r="F11" s="8" t="s">
        <v>97</v>
      </c>
      <c r="G11" s="7" t="s">
        <v>98</v>
      </c>
      <c r="H11" s="7" t="s">
        <v>99</v>
      </c>
      <c r="I11" s="5" t="s">
        <v>100</v>
      </c>
      <c r="J11" s="5" t="s">
        <v>15</v>
      </c>
      <c r="K11" s="7" t="s">
        <v>56</v>
      </c>
      <c r="L11" s="7" t="s">
        <v>101</v>
      </c>
      <c r="M11" s="18" t="s">
        <v>102</v>
      </c>
      <c r="N11" s="3"/>
    </row>
    <row r="12" spans="1:74" ht="89.25" customHeight="1" x14ac:dyDescent="0.25">
      <c r="A12" s="5">
        <v>123</v>
      </c>
      <c r="B12" s="6">
        <v>41722</v>
      </c>
      <c r="C12" s="7" t="s">
        <v>103</v>
      </c>
      <c r="D12" s="5" t="s">
        <v>104</v>
      </c>
      <c r="E12" s="5" t="s">
        <v>105</v>
      </c>
      <c r="F12" s="5"/>
      <c r="G12" s="7" t="s">
        <v>106</v>
      </c>
      <c r="H12" s="7" t="s">
        <v>107</v>
      </c>
      <c r="I12" s="5" t="s">
        <v>108</v>
      </c>
      <c r="J12" s="5" t="s">
        <v>55</v>
      </c>
      <c r="K12" s="5" t="s">
        <v>109</v>
      </c>
      <c r="L12" s="5" t="s">
        <v>110</v>
      </c>
      <c r="M12" s="5" t="s">
        <v>111</v>
      </c>
      <c r="N12" s="3"/>
    </row>
    <row r="13" spans="1:74" ht="102" customHeight="1" x14ac:dyDescent="0.25">
      <c r="A13" s="5">
        <v>124</v>
      </c>
      <c r="B13" s="6">
        <v>41631</v>
      </c>
      <c r="C13" s="7" t="s">
        <v>112</v>
      </c>
      <c r="D13" s="5" t="s">
        <v>113</v>
      </c>
      <c r="E13" s="5" t="s">
        <v>105</v>
      </c>
      <c r="F13" s="8" t="s">
        <v>114</v>
      </c>
      <c r="G13" s="7" t="s">
        <v>115</v>
      </c>
      <c r="H13" s="7" t="s">
        <v>116</v>
      </c>
      <c r="I13" s="7" t="s">
        <v>117</v>
      </c>
      <c r="J13" s="5" t="s">
        <v>55</v>
      </c>
      <c r="K13" s="7" t="s">
        <v>118</v>
      </c>
      <c r="L13" s="7" t="s">
        <v>119</v>
      </c>
      <c r="M13" s="7" t="s">
        <v>120</v>
      </c>
      <c r="N13" s="3"/>
    </row>
    <row r="14" spans="1:74" ht="102" customHeight="1" x14ac:dyDescent="0.25">
      <c r="A14" s="5">
        <v>129</v>
      </c>
      <c r="B14" s="6">
        <v>41365</v>
      </c>
      <c r="C14" s="7" t="s">
        <v>121</v>
      </c>
      <c r="D14" s="5" t="s">
        <v>122</v>
      </c>
      <c r="E14" s="5" t="s">
        <v>105</v>
      </c>
      <c r="F14" s="8" t="s">
        <v>123</v>
      </c>
      <c r="G14" s="7" t="s">
        <v>124</v>
      </c>
      <c r="H14" s="7" t="s">
        <v>125</v>
      </c>
      <c r="I14" s="5" t="s">
        <v>126</v>
      </c>
      <c r="J14" s="5" t="s">
        <v>15</v>
      </c>
      <c r="K14" s="5" t="s">
        <v>127</v>
      </c>
      <c r="L14" s="5" t="s">
        <v>128</v>
      </c>
      <c r="M14" s="5" t="s">
        <v>111</v>
      </c>
      <c r="N14" s="3"/>
    </row>
    <row r="15" spans="1:74" ht="38.25" customHeight="1" x14ac:dyDescent="0.25">
      <c r="A15" s="5">
        <v>131</v>
      </c>
      <c r="B15" s="6">
        <v>41743</v>
      </c>
      <c r="C15" s="7" t="s">
        <v>129</v>
      </c>
      <c r="D15" s="5" t="s">
        <v>130</v>
      </c>
      <c r="E15" s="5" t="s">
        <v>131</v>
      </c>
      <c r="F15" s="8" t="s">
        <v>132</v>
      </c>
      <c r="G15" s="7" t="s">
        <v>133</v>
      </c>
      <c r="H15" s="7" t="s">
        <v>134</v>
      </c>
      <c r="I15" s="5" t="s">
        <v>100</v>
      </c>
      <c r="J15" s="5" t="s">
        <v>55</v>
      </c>
      <c r="K15" s="5" t="s">
        <v>109</v>
      </c>
      <c r="L15" s="5" t="s">
        <v>135</v>
      </c>
      <c r="M15" s="5" t="s">
        <v>131</v>
      </c>
      <c r="N15" s="3"/>
    </row>
    <row r="16" spans="1:74" ht="63.75" customHeight="1" x14ac:dyDescent="0.25">
      <c r="A16" s="5">
        <v>132</v>
      </c>
      <c r="B16" s="6">
        <v>41365</v>
      </c>
      <c r="C16" s="7" t="s">
        <v>136</v>
      </c>
      <c r="D16" s="5" t="s">
        <v>137</v>
      </c>
      <c r="E16" s="5" t="s">
        <v>105</v>
      </c>
      <c r="F16" s="8" t="s">
        <v>138</v>
      </c>
      <c r="G16" s="7" t="s">
        <v>139</v>
      </c>
      <c r="H16" s="7" t="s">
        <v>140</v>
      </c>
      <c r="I16" s="5" t="s">
        <v>81</v>
      </c>
      <c r="J16" s="5" t="s">
        <v>55</v>
      </c>
      <c r="K16" s="7" t="s">
        <v>141</v>
      </c>
      <c r="L16" s="7" t="s">
        <v>142</v>
      </c>
      <c r="M16" s="7" t="s">
        <v>143</v>
      </c>
      <c r="N16" s="3"/>
    </row>
    <row r="17" spans="1:14" ht="51" customHeight="1" x14ac:dyDescent="0.25">
      <c r="A17" s="5">
        <v>133</v>
      </c>
      <c r="B17" s="6">
        <v>41726</v>
      </c>
      <c r="C17" s="7" t="s">
        <v>144</v>
      </c>
      <c r="D17" s="5" t="s">
        <v>145</v>
      </c>
      <c r="E17" s="5" t="s">
        <v>105</v>
      </c>
      <c r="F17" s="8" t="s">
        <v>146</v>
      </c>
      <c r="G17" s="7" t="s">
        <v>147</v>
      </c>
      <c r="H17" s="7" t="s">
        <v>149</v>
      </c>
      <c r="I17" s="5"/>
      <c r="J17" s="5" t="s">
        <v>55</v>
      </c>
      <c r="K17" s="7" t="s">
        <v>150</v>
      </c>
      <c r="L17" s="7" t="s">
        <v>151</v>
      </c>
      <c r="M17" s="7" t="s">
        <v>152</v>
      </c>
      <c r="N17" s="3"/>
    </row>
    <row r="18" spans="1:14" ht="38.25" customHeight="1" x14ac:dyDescent="0.25">
      <c r="A18" s="5">
        <v>134</v>
      </c>
      <c r="B18" s="6">
        <v>41806</v>
      </c>
      <c r="C18" s="7" t="s">
        <v>153</v>
      </c>
      <c r="D18" s="5" t="s">
        <v>154</v>
      </c>
      <c r="E18" s="5" t="s">
        <v>51</v>
      </c>
      <c r="F18" s="8" t="s">
        <v>155</v>
      </c>
      <c r="G18" s="7" t="s">
        <v>156</v>
      </c>
      <c r="H18" s="7" t="s">
        <v>157</v>
      </c>
      <c r="I18" s="5" t="s">
        <v>81</v>
      </c>
      <c r="J18" s="5" t="s">
        <v>55</v>
      </c>
      <c r="K18" s="7" t="s">
        <v>159</v>
      </c>
      <c r="L18" s="5" t="s">
        <v>154</v>
      </c>
      <c r="M18" s="5" t="s">
        <v>51</v>
      </c>
      <c r="N18" s="3"/>
    </row>
    <row r="19" spans="1:14" ht="114.75" customHeight="1" x14ac:dyDescent="0.25">
      <c r="A19" s="5">
        <v>137</v>
      </c>
      <c r="B19" s="6">
        <v>41788</v>
      </c>
      <c r="C19" s="7" t="s">
        <v>160</v>
      </c>
      <c r="D19" s="5" t="s">
        <v>161</v>
      </c>
      <c r="E19" s="5" t="s">
        <v>105</v>
      </c>
      <c r="F19" s="8" t="s">
        <v>162</v>
      </c>
      <c r="G19" s="7" t="s">
        <v>163</v>
      </c>
      <c r="H19" s="7" t="s">
        <v>164</v>
      </c>
      <c r="I19" s="5" t="s">
        <v>100</v>
      </c>
      <c r="J19" s="5" t="s">
        <v>55</v>
      </c>
      <c r="K19" s="5" t="s">
        <v>16</v>
      </c>
      <c r="L19" s="5" t="s">
        <v>110</v>
      </c>
      <c r="M19" s="5" t="s">
        <v>111</v>
      </c>
      <c r="N19" s="3"/>
    </row>
    <row r="20" spans="1:14" ht="51" customHeight="1" x14ac:dyDescent="0.25">
      <c r="A20" s="5">
        <v>138</v>
      </c>
      <c r="B20" s="6">
        <v>41737</v>
      </c>
      <c r="C20" s="7" t="s">
        <v>165</v>
      </c>
      <c r="D20" s="5" t="s">
        <v>111</v>
      </c>
      <c r="E20" s="5" t="s">
        <v>111</v>
      </c>
      <c r="F20" s="8" t="s">
        <v>166</v>
      </c>
      <c r="G20" s="7" t="s">
        <v>167</v>
      </c>
      <c r="H20" s="7" t="s">
        <v>168</v>
      </c>
      <c r="I20" s="5" t="s">
        <v>81</v>
      </c>
      <c r="J20" s="5" t="s">
        <v>55</v>
      </c>
      <c r="K20" s="5" t="s">
        <v>16</v>
      </c>
      <c r="L20" s="5" t="s">
        <v>169</v>
      </c>
      <c r="M20" s="5" t="s">
        <v>111</v>
      </c>
      <c r="N20" s="3"/>
    </row>
    <row r="21" spans="1:14" ht="51" customHeight="1" x14ac:dyDescent="0.25">
      <c r="A21" s="5">
        <v>140</v>
      </c>
      <c r="B21" s="6">
        <v>41716</v>
      </c>
      <c r="C21" s="7" t="s">
        <v>170</v>
      </c>
      <c r="D21" s="5" t="s">
        <v>161</v>
      </c>
      <c r="E21" s="5" t="s">
        <v>105</v>
      </c>
      <c r="F21" s="8"/>
      <c r="G21" s="7" t="s">
        <v>171</v>
      </c>
      <c r="H21" s="7" t="s">
        <v>172</v>
      </c>
      <c r="I21" s="5" t="s">
        <v>100</v>
      </c>
      <c r="J21" s="5" t="s">
        <v>55</v>
      </c>
      <c r="K21" s="5" t="s">
        <v>109</v>
      </c>
      <c r="L21" s="5" t="s">
        <v>110</v>
      </c>
      <c r="M21" s="5" t="s">
        <v>111</v>
      </c>
      <c r="N21" s="3"/>
    </row>
    <row r="22" spans="1:14" ht="38.25" customHeight="1" x14ac:dyDescent="0.25">
      <c r="A22" s="5">
        <v>142</v>
      </c>
      <c r="B22" s="6">
        <v>41716</v>
      </c>
      <c r="C22" s="7" t="s">
        <v>173</v>
      </c>
      <c r="D22" s="5" t="s">
        <v>174</v>
      </c>
      <c r="E22" s="5" t="s">
        <v>131</v>
      </c>
      <c r="F22" s="8" t="s">
        <v>175</v>
      </c>
      <c r="G22" s="7" t="s">
        <v>176</v>
      </c>
      <c r="H22" s="7" t="s">
        <v>148</v>
      </c>
      <c r="I22" s="7" t="s">
        <v>117</v>
      </c>
      <c r="J22" s="5" t="s">
        <v>55</v>
      </c>
      <c r="K22" s="5" t="s">
        <v>109</v>
      </c>
      <c r="L22" s="5" t="s">
        <v>177</v>
      </c>
      <c r="M22" s="5" t="s">
        <v>131</v>
      </c>
      <c r="N22" s="3"/>
    </row>
    <row r="23" spans="1:14" ht="76.5" customHeight="1" x14ac:dyDescent="0.25">
      <c r="A23" s="5">
        <v>153</v>
      </c>
      <c r="B23" s="6">
        <v>41730</v>
      </c>
      <c r="C23" s="7" t="s">
        <v>178</v>
      </c>
      <c r="D23" s="5" t="s">
        <v>179</v>
      </c>
      <c r="E23" s="5" t="s">
        <v>105</v>
      </c>
      <c r="F23" s="19" t="s">
        <v>180</v>
      </c>
      <c r="G23" s="7" t="s">
        <v>181</v>
      </c>
      <c r="H23" s="7" t="s">
        <v>182</v>
      </c>
      <c r="I23" s="5" t="s">
        <v>81</v>
      </c>
      <c r="J23" s="5" t="s">
        <v>55</v>
      </c>
      <c r="K23" s="5" t="s">
        <v>109</v>
      </c>
      <c r="L23" s="5" t="s">
        <v>183</v>
      </c>
      <c r="M23" s="5" t="s">
        <v>111</v>
      </c>
      <c r="N23" s="3"/>
    </row>
    <row r="24" spans="1:14" ht="25.5" customHeight="1" x14ac:dyDescent="0.25">
      <c r="A24" s="10">
        <v>166</v>
      </c>
      <c r="B24" s="6">
        <v>41366</v>
      </c>
      <c r="C24" s="7" t="s">
        <v>184</v>
      </c>
      <c r="D24" s="5" t="s">
        <v>185</v>
      </c>
      <c r="E24" s="5" t="s">
        <v>186</v>
      </c>
      <c r="F24" s="5"/>
      <c r="G24" s="7" t="s">
        <v>187</v>
      </c>
      <c r="H24" s="7" t="s">
        <v>148</v>
      </c>
      <c r="I24" s="20" t="s">
        <v>117</v>
      </c>
      <c r="J24" s="5" t="s">
        <v>55</v>
      </c>
      <c r="K24" s="5" t="s">
        <v>109</v>
      </c>
      <c r="L24" s="5" t="s">
        <v>185</v>
      </c>
      <c r="M24" s="5" t="s">
        <v>186</v>
      </c>
      <c r="N24" s="3"/>
    </row>
    <row r="25" spans="1:14" ht="51" customHeight="1" x14ac:dyDescent="0.25">
      <c r="A25" s="5">
        <v>167</v>
      </c>
      <c r="B25" s="6">
        <v>41718</v>
      </c>
      <c r="C25" s="7" t="s">
        <v>188</v>
      </c>
      <c r="D25" s="5" t="s">
        <v>189</v>
      </c>
      <c r="E25" s="5" t="s">
        <v>105</v>
      </c>
      <c r="F25" s="8" t="s">
        <v>190</v>
      </c>
      <c r="G25" s="7" t="s">
        <v>191</v>
      </c>
      <c r="H25" s="7" t="s">
        <v>192</v>
      </c>
      <c r="I25" s="20" t="s">
        <v>117</v>
      </c>
      <c r="J25" s="5" t="s">
        <v>55</v>
      </c>
      <c r="K25" s="5" t="s">
        <v>109</v>
      </c>
      <c r="L25" s="5" t="s">
        <v>193</v>
      </c>
      <c r="M25" s="5" t="s">
        <v>111</v>
      </c>
      <c r="N25" s="3"/>
    </row>
    <row r="26" spans="1:14" ht="89.25" customHeight="1" x14ac:dyDescent="0.25">
      <c r="A26" s="5">
        <v>169</v>
      </c>
      <c r="B26" s="6">
        <v>41380</v>
      </c>
      <c r="C26" s="7" t="s">
        <v>194</v>
      </c>
      <c r="D26" s="5" t="s">
        <v>195</v>
      </c>
      <c r="E26" s="5" t="s">
        <v>21</v>
      </c>
      <c r="F26" s="8" t="s">
        <v>196</v>
      </c>
      <c r="G26" s="7" t="s">
        <v>197</v>
      </c>
      <c r="H26" s="7" t="s">
        <v>198</v>
      </c>
      <c r="I26" s="5" t="s">
        <v>81</v>
      </c>
      <c r="J26" s="5" t="s">
        <v>55</v>
      </c>
      <c r="K26" s="5" t="s">
        <v>16</v>
      </c>
      <c r="L26" s="5" t="s">
        <v>199</v>
      </c>
      <c r="M26" s="7" t="s">
        <v>200</v>
      </c>
      <c r="N26" s="3"/>
    </row>
    <row r="27" spans="1:14" ht="76.5" customHeight="1" x14ac:dyDescent="0.25">
      <c r="A27" s="5">
        <v>171</v>
      </c>
      <c r="B27" s="6">
        <v>41869</v>
      </c>
      <c r="C27" s="7" t="s">
        <v>201</v>
      </c>
      <c r="D27" s="5" t="s">
        <v>202</v>
      </c>
      <c r="E27" s="5" t="s">
        <v>203</v>
      </c>
      <c r="F27" s="8" t="s">
        <v>204</v>
      </c>
      <c r="G27" s="7" t="s">
        <v>205</v>
      </c>
      <c r="H27" s="7" t="s">
        <v>206</v>
      </c>
      <c r="I27" s="5" t="s">
        <v>81</v>
      </c>
      <c r="J27" s="5" t="s">
        <v>55</v>
      </c>
      <c r="K27" s="5" t="s">
        <v>109</v>
      </c>
      <c r="L27" s="5" t="s">
        <v>203</v>
      </c>
      <c r="M27" s="5" t="s">
        <v>203</v>
      </c>
      <c r="N27" s="3"/>
    </row>
    <row r="28" spans="1:14" ht="38.25" customHeight="1" x14ac:dyDescent="0.25">
      <c r="A28" s="5">
        <v>182</v>
      </c>
      <c r="B28" s="6">
        <v>41724</v>
      </c>
      <c r="C28" s="7" t="s">
        <v>207</v>
      </c>
      <c r="D28" s="5" t="s">
        <v>208</v>
      </c>
      <c r="E28" s="5" t="s">
        <v>105</v>
      </c>
      <c r="F28" s="5"/>
      <c r="G28" s="7" t="s">
        <v>209</v>
      </c>
      <c r="H28" s="7" t="s">
        <v>210</v>
      </c>
      <c r="I28" s="5" t="s">
        <v>81</v>
      </c>
      <c r="J28" s="5" t="s">
        <v>55</v>
      </c>
      <c r="K28" s="5" t="s">
        <v>109</v>
      </c>
      <c r="L28" s="5" t="s">
        <v>211</v>
      </c>
      <c r="M28" s="5" t="s">
        <v>111</v>
      </c>
      <c r="N28" s="3"/>
    </row>
    <row r="29" spans="1:14" ht="51" customHeight="1" x14ac:dyDescent="0.25">
      <c r="A29" s="21">
        <v>187</v>
      </c>
      <c r="B29" s="22">
        <v>41873</v>
      </c>
      <c r="C29" s="23" t="s">
        <v>212</v>
      </c>
      <c r="D29" s="21" t="s">
        <v>213</v>
      </c>
      <c r="E29" s="21" t="s">
        <v>214</v>
      </c>
      <c r="F29" s="24" t="s">
        <v>215</v>
      </c>
      <c r="G29" s="23" t="s">
        <v>216</v>
      </c>
      <c r="H29" s="23" t="s">
        <v>217</v>
      </c>
      <c r="I29" s="21" t="s">
        <v>81</v>
      </c>
      <c r="J29" s="21" t="s">
        <v>55</v>
      </c>
      <c r="K29" s="21" t="s">
        <v>109</v>
      </c>
      <c r="L29" s="21" t="s">
        <v>218</v>
      </c>
      <c r="M29" s="21" t="s">
        <v>214</v>
      </c>
      <c r="N29" s="25"/>
    </row>
    <row r="30" spans="1:14" ht="73.5" customHeight="1" x14ac:dyDescent="0.25">
      <c r="A30" s="7">
        <f>'[1]Откупувачи- поледелство'!C55</f>
        <v>200</v>
      </c>
      <c r="B30" s="6">
        <f>'[1]Откупувачи- поледелство'!D55</f>
        <v>42573</v>
      </c>
      <c r="C30" s="7" t="str">
        <f>'[1]Откупувачи- поледелство'!E55</f>
        <v>БЛАМЕЈА ДООЕЛ, БИТОЛА</v>
      </c>
      <c r="D30" s="7" t="s">
        <v>219</v>
      </c>
      <c r="E30" s="6" t="str">
        <f>'[1]Откупувачи- поледелство'!G55</f>
        <v>Битола</v>
      </c>
      <c r="F30" s="7" t="str">
        <f>'[1]Откупувачи- поледелство'!H55</f>
        <v>blameja@gmail.com</v>
      </c>
      <c r="G30" s="26" t="s">
        <v>220</v>
      </c>
      <c r="H30" s="7" t="str">
        <f>'[1]Откупувачи- поледелство'!T55</f>
        <v xml:space="preserve">пченица, јачмен, јаболка, пиперки, кромид, компир </v>
      </c>
      <c r="I30" s="7" t="str">
        <f>'[1]Откупувачи- поледелство'!U55</f>
        <v xml:space="preserve">I -класа,                                 I -класа 
I -класа
I , II и III класа
    I -класа 
   I -класа                                 </v>
      </c>
      <c r="J30" s="7" t="str">
        <f>'[1]Откупувачи- поледелство'!V55</f>
        <v>килограми</v>
      </c>
      <c r="K30" s="7" t="s">
        <v>221</v>
      </c>
      <c r="L30" s="27" t="s">
        <v>222</v>
      </c>
      <c r="M30" s="7" t="str">
        <f>'[1]Откупувачи- поледелство'!AA55</f>
        <v>Центар, Скопје
Гази Баба, Скопје</v>
      </c>
      <c r="N30" s="3"/>
    </row>
    <row r="31" spans="1:14" ht="89.25" customHeight="1" x14ac:dyDescent="0.25">
      <c r="A31" s="14">
        <v>204</v>
      </c>
      <c r="B31" s="28">
        <v>41739</v>
      </c>
      <c r="C31" s="13" t="s">
        <v>223</v>
      </c>
      <c r="D31" s="14" t="s">
        <v>224</v>
      </c>
      <c r="E31" s="14" t="s">
        <v>225</v>
      </c>
      <c r="F31" s="15" t="s">
        <v>226</v>
      </c>
      <c r="G31" s="13" t="s">
        <v>227</v>
      </c>
      <c r="H31" s="13" t="s">
        <v>228</v>
      </c>
      <c r="I31" s="14"/>
      <c r="J31" s="14" t="s">
        <v>55</v>
      </c>
      <c r="K31" s="14" t="s">
        <v>229</v>
      </c>
      <c r="L31" s="13" t="s">
        <v>230</v>
      </c>
      <c r="M31" s="13" t="s">
        <v>231</v>
      </c>
      <c r="N31" s="25"/>
    </row>
    <row r="32" spans="1:14" ht="76.5" customHeight="1" x14ac:dyDescent="0.25">
      <c r="A32" s="5">
        <v>224</v>
      </c>
      <c r="B32" s="6">
        <v>41764</v>
      </c>
      <c r="C32" s="7" t="s">
        <v>232</v>
      </c>
      <c r="D32" s="5" t="s">
        <v>233</v>
      </c>
      <c r="E32" s="5" t="s">
        <v>111</v>
      </c>
      <c r="F32" s="5" t="s">
        <v>234</v>
      </c>
      <c r="G32" s="7" t="s">
        <v>235</v>
      </c>
      <c r="H32" s="7" t="s">
        <v>236</v>
      </c>
      <c r="I32" s="5" t="s">
        <v>81</v>
      </c>
      <c r="J32" s="5" t="s">
        <v>55</v>
      </c>
      <c r="K32" s="5" t="s">
        <v>229</v>
      </c>
      <c r="L32" s="5" t="s">
        <v>233</v>
      </c>
      <c r="M32" s="5" t="s">
        <v>111</v>
      </c>
      <c r="N32" s="3"/>
    </row>
    <row r="33" spans="1:57" ht="38.25" customHeight="1" x14ac:dyDescent="0.25">
      <c r="A33" s="5">
        <v>241</v>
      </c>
      <c r="B33" s="6">
        <v>41836</v>
      </c>
      <c r="C33" s="7" t="s">
        <v>237</v>
      </c>
      <c r="D33" s="5" t="s">
        <v>238</v>
      </c>
      <c r="E33" s="5" t="s">
        <v>239</v>
      </c>
      <c r="F33" s="8" t="s">
        <v>240</v>
      </c>
      <c r="G33" s="7" t="s">
        <v>241</v>
      </c>
      <c r="H33" s="7" t="s">
        <v>242</v>
      </c>
      <c r="I33" s="5" t="s">
        <v>100</v>
      </c>
      <c r="J33" s="5" t="s">
        <v>55</v>
      </c>
      <c r="K33" s="7" t="s">
        <v>243</v>
      </c>
      <c r="L33" s="7" t="s">
        <v>244</v>
      </c>
      <c r="M33" s="5" t="s">
        <v>239</v>
      </c>
      <c r="N33" s="3"/>
    </row>
    <row r="34" spans="1:57" ht="39.75" customHeight="1" x14ac:dyDescent="0.25">
      <c r="A34" s="21">
        <v>248</v>
      </c>
      <c r="B34" s="21" t="s">
        <v>245</v>
      </c>
      <c r="C34" s="23" t="s">
        <v>246</v>
      </c>
      <c r="D34" s="23" t="s">
        <v>247</v>
      </c>
      <c r="E34" s="21" t="s">
        <v>248</v>
      </c>
      <c r="F34" s="29" t="s">
        <v>249</v>
      </c>
      <c r="G34" s="23" t="s">
        <v>250</v>
      </c>
      <c r="H34" s="23" t="s">
        <v>251</v>
      </c>
      <c r="I34" s="23" t="s">
        <v>251</v>
      </c>
      <c r="J34" s="21" t="s">
        <v>252</v>
      </c>
      <c r="K34" s="23" t="s">
        <v>253</v>
      </c>
      <c r="L34" s="23" t="s">
        <v>254</v>
      </c>
      <c r="M34" s="30" t="s">
        <v>255</v>
      </c>
      <c r="N34" s="3"/>
    </row>
    <row r="35" spans="1:57" ht="76.5" customHeight="1" x14ac:dyDescent="0.25">
      <c r="A35" s="5">
        <v>258</v>
      </c>
      <c r="B35" s="6">
        <v>41717</v>
      </c>
      <c r="C35" s="7" t="s">
        <v>256</v>
      </c>
      <c r="D35" s="5" t="s">
        <v>257</v>
      </c>
      <c r="E35" s="5" t="s">
        <v>186</v>
      </c>
      <c r="F35" s="8" t="s">
        <v>258</v>
      </c>
      <c r="G35" s="7" t="s">
        <v>259</v>
      </c>
      <c r="H35" s="7" t="s">
        <v>260</v>
      </c>
      <c r="I35" s="5"/>
      <c r="J35" s="5" t="s">
        <v>55</v>
      </c>
      <c r="K35" s="7" t="s">
        <v>261</v>
      </c>
      <c r="L35" s="7" t="s">
        <v>262</v>
      </c>
      <c r="M35" s="7" t="s">
        <v>263</v>
      </c>
      <c r="N35" s="3"/>
    </row>
    <row r="36" spans="1:57" ht="63.75" customHeight="1" x14ac:dyDescent="0.25">
      <c r="A36" s="5">
        <v>261</v>
      </c>
      <c r="B36" s="5"/>
      <c r="C36" s="7" t="s">
        <v>264</v>
      </c>
      <c r="D36" s="5" t="s">
        <v>265</v>
      </c>
      <c r="E36" s="5" t="s">
        <v>203</v>
      </c>
      <c r="F36" s="8" t="s">
        <v>266</v>
      </c>
      <c r="G36" s="7" t="s">
        <v>267</v>
      </c>
      <c r="H36" s="7" t="s">
        <v>268</v>
      </c>
      <c r="I36" s="5" t="s">
        <v>90</v>
      </c>
      <c r="J36" s="5" t="s">
        <v>15</v>
      </c>
      <c r="K36" s="5" t="s">
        <v>229</v>
      </c>
      <c r="L36" s="5" t="s">
        <v>269</v>
      </c>
      <c r="M36" s="5" t="s">
        <v>269</v>
      </c>
      <c r="N36" s="3"/>
    </row>
    <row r="37" spans="1:57" ht="51" customHeight="1" x14ac:dyDescent="0.25">
      <c r="A37" s="5">
        <v>263</v>
      </c>
      <c r="B37" s="6">
        <v>41773</v>
      </c>
      <c r="C37" s="7" t="s">
        <v>270</v>
      </c>
      <c r="D37" s="5" t="s">
        <v>211</v>
      </c>
      <c r="E37" s="5" t="s">
        <v>111</v>
      </c>
      <c r="F37" s="8" t="s">
        <v>271</v>
      </c>
      <c r="G37" s="7" t="s">
        <v>272</v>
      </c>
      <c r="H37" s="7" t="s">
        <v>273</v>
      </c>
      <c r="I37" s="5"/>
      <c r="J37" s="5" t="s">
        <v>15</v>
      </c>
      <c r="K37" s="5" t="s">
        <v>229</v>
      </c>
      <c r="L37" s="7" t="s">
        <v>211</v>
      </c>
      <c r="M37" s="7" t="s">
        <v>111</v>
      </c>
      <c r="N37" s="3"/>
    </row>
    <row r="38" spans="1:57" ht="63.75" customHeight="1" x14ac:dyDescent="0.25">
      <c r="A38" s="5">
        <v>264</v>
      </c>
      <c r="B38" s="6">
        <v>41737</v>
      </c>
      <c r="C38" s="7" t="s">
        <v>274</v>
      </c>
      <c r="D38" s="5" t="s">
        <v>275</v>
      </c>
      <c r="E38" s="5" t="s">
        <v>276</v>
      </c>
      <c r="F38" s="5"/>
      <c r="G38" s="7" t="s">
        <v>277</v>
      </c>
      <c r="H38" s="7" t="s">
        <v>278</v>
      </c>
      <c r="I38" s="5"/>
      <c r="J38" s="5" t="s">
        <v>55</v>
      </c>
      <c r="K38" s="5" t="s">
        <v>229</v>
      </c>
      <c r="L38" s="7" t="s">
        <v>111</v>
      </c>
      <c r="M38" s="7" t="s">
        <v>111</v>
      </c>
      <c r="N38" s="3"/>
    </row>
    <row r="39" spans="1:57" ht="63.75" customHeight="1" x14ac:dyDescent="0.25">
      <c r="A39" s="5">
        <v>279</v>
      </c>
      <c r="B39" s="6">
        <v>41754</v>
      </c>
      <c r="C39" s="7" t="s">
        <v>279</v>
      </c>
      <c r="D39" s="5" t="s">
        <v>280</v>
      </c>
      <c r="E39" s="5" t="s">
        <v>111</v>
      </c>
      <c r="F39" s="5"/>
      <c r="G39" s="7" t="s">
        <v>281</v>
      </c>
      <c r="H39" s="7" t="s">
        <v>282</v>
      </c>
      <c r="I39" s="5" t="s">
        <v>81</v>
      </c>
      <c r="J39" s="5" t="s">
        <v>15</v>
      </c>
      <c r="K39" s="7" t="s">
        <v>283</v>
      </c>
      <c r="L39" s="5" t="s">
        <v>233</v>
      </c>
      <c r="M39" s="5" t="s">
        <v>111</v>
      </c>
      <c r="N39" s="3"/>
    </row>
    <row r="40" spans="1:57" ht="38.25" customHeight="1" x14ac:dyDescent="0.25">
      <c r="A40" s="5">
        <v>281</v>
      </c>
      <c r="B40" s="6">
        <v>40784</v>
      </c>
      <c r="C40" s="7" t="s">
        <v>284</v>
      </c>
      <c r="D40" s="5" t="s">
        <v>285</v>
      </c>
      <c r="E40" s="5" t="s">
        <v>61</v>
      </c>
      <c r="F40" s="5"/>
      <c r="G40" s="7" t="s">
        <v>286</v>
      </c>
      <c r="H40" s="7" t="s">
        <v>287</v>
      </c>
      <c r="I40" s="5" t="s">
        <v>81</v>
      </c>
      <c r="J40" s="5" t="s">
        <v>55</v>
      </c>
      <c r="K40" s="7" t="s">
        <v>261</v>
      </c>
      <c r="L40" s="5" t="s">
        <v>285</v>
      </c>
      <c r="M40" s="5" t="s">
        <v>61</v>
      </c>
      <c r="N40" s="3"/>
    </row>
    <row r="41" spans="1:57" ht="102" customHeight="1" x14ac:dyDescent="0.25">
      <c r="A41" s="5">
        <v>283</v>
      </c>
      <c r="B41" s="5"/>
      <c r="C41" s="7" t="s">
        <v>288</v>
      </c>
      <c r="D41" s="5" t="s">
        <v>289</v>
      </c>
      <c r="E41" s="5" t="s">
        <v>290</v>
      </c>
      <c r="F41" s="8" t="s">
        <v>291</v>
      </c>
      <c r="G41" s="7" t="s">
        <v>292</v>
      </c>
      <c r="H41" s="7" t="s">
        <v>293</v>
      </c>
      <c r="I41" s="5" t="s">
        <v>100</v>
      </c>
      <c r="J41" s="5" t="s">
        <v>15</v>
      </c>
      <c r="K41" s="7" t="s">
        <v>294</v>
      </c>
      <c r="L41" s="7" t="s">
        <v>295</v>
      </c>
      <c r="M41" s="7" t="s">
        <v>296</v>
      </c>
      <c r="N41" s="3"/>
    </row>
    <row r="42" spans="1:57" ht="89.25" customHeight="1" x14ac:dyDescent="0.25">
      <c r="A42" s="5">
        <v>285</v>
      </c>
      <c r="B42" s="6">
        <v>41743</v>
      </c>
      <c r="C42" s="7" t="s">
        <v>297</v>
      </c>
      <c r="D42" s="5" t="s">
        <v>185</v>
      </c>
      <c r="E42" s="5" t="s">
        <v>186</v>
      </c>
      <c r="F42" s="5"/>
      <c r="G42" s="7" t="s">
        <v>298</v>
      </c>
      <c r="H42" s="7" t="s">
        <v>299</v>
      </c>
      <c r="I42" s="5" t="s">
        <v>90</v>
      </c>
      <c r="J42" s="5" t="s">
        <v>55</v>
      </c>
      <c r="K42" s="7" t="s">
        <v>300</v>
      </c>
      <c r="L42" s="7" t="s">
        <v>301</v>
      </c>
      <c r="M42" s="5" t="s">
        <v>186</v>
      </c>
      <c r="N42" s="3"/>
    </row>
    <row r="43" spans="1:57" s="33" customFormat="1" ht="38.25" customHeight="1" x14ac:dyDescent="0.25">
      <c r="A43" s="5">
        <v>294</v>
      </c>
      <c r="B43" s="6">
        <v>42200</v>
      </c>
      <c r="C43" s="7" t="s">
        <v>302</v>
      </c>
      <c r="D43" s="5" t="s">
        <v>303</v>
      </c>
      <c r="E43" s="5" t="s">
        <v>304</v>
      </c>
      <c r="F43" s="7"/>
      <c r="G43" s="7" t="s">
        <v>305</v>
      </c>
      <c r="H43" s="7" t="s">
        <v>306</v>
      </c>
      <c r="I43" s="5"/>
      <c r="J43" s="5" t="s">
        <v>55</v>
      </c>
      <c r="K43" s="7" t="s">
        <v>307</v>
      </c>
      <c r="L43" s="7" t="s">
        <v>308</v>
      </c>
      <c r="M43" s="5" t="s">
        <v>158</v>
      </c>
      <c r="N43" s="3"/>
      <c r="O43" s="31"/>
      <c r="P43" s="4"/>
      <c r="Q43" s="4"/>
      <c r="R43" s="4"/>
      <c r="S43" s="4"/>
      <c r="T43" s="4"/>
      <c r="U43" s="4"/>
      <c r="V43" s="4"/>
      <c r="W43" s="4"/>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row>
    <row r="44" spans="1:57" ht="63.75" customHeight="1" x14ac:dyDescent="0.25">
      <c r="A44" s="5">
        <v>298</v>
      </c>
      <c r="B44" s="6">
        <v>41565</v>
      </c>
      <c r="C44" s="7" t="s">
        <v>309</v>
      </c>
      <c r="D44" s="5" t="s">
        <v>310</v>
      </c>
      <c r="E44" s="5" t="s">
        <v>311</v>
      </c>
      <c r="F44" s="8" t="s">
        <v>312</v>
      </c>
      <c r="G44" s="7" t="s">
        <v>313</v>
      </c>
      <c r="H44" s="7" t="s">
        <v>314</v>
      </c>
      <c r="I44" s="5" t="s">
        <v>81</v>
      </c>
      <c r="J44" s="5" t="s">
        <v>15</v>
      </c>
      <c r="K44" s="5" t="s">
        <v>315</v>
      </c>
      <c r="L44" s="5" t="s">
        <v>310</v>
      </c>
      <c r="M44" s="5" t="s">
        <v>311</v>
      </c>
      <c r="N44" s="3"/>
    </row>
    <row r="45" spans="1:57" ht="63.75" customHeight="1" x14ac:dyDescent="0.25">
      <c r="A45" s="5">
        <v>307</v>
      </c>
      <c r="B45" s="6">
        <v>41729</v>
      </c>
      <c r="C45" s="7" t="s">
        <v>316</v>
      </c>
      <c r="D45" s="5" t="s">
        <v>317</v>
      </c>
      <c r="E45" s="5" t="s">
        <v>111</v>
      </c>
      <c r="F45" s="8" t="s">
        <v>318</v>
      </c>
      <c r="G45" s="7" t="s">
        <v>319</v>
      </c>
      <c r="H45" s="7" t="s">
        <v>320</v>
      </c>
      <c r="I45" s="5" t="s">
        <v>81</v>
      </c>
      <c r="J45" s="5" t="s">
        <v>15</v>
      </c>
      <c r="K45" s="5" t="s">
        <v>229</v>
      </c>
      <c r="L45" s="5" t="s">
        <v>321</v>
      </c>
      <c r="M45" s="5" t="s">
        <v>111</v>
      </c>
      <c r="N45" s="3"/>
    </row>
    <row r="46" spans="1:57" ht="51" customHeight="1" x14ac:dyDescent="0.25">
      <c r="A46" s="5">
        <v>311</v>
      </c>
      <c r="B46" s="6">
        <v>41800</v>
      </c>
      <c r="C46" s="7" t="s">
        <v>322</v>
      </c>
      <c r="D46" s="5" t="s">
        <v>280</v>
      </c>
      <c r="E46" s="5" t="s">
        <v>111</v>
      </c>
      <c r="F46" s="8" t="s">
        <v>323</v>
      </c>
      <c r="G46" s="7" t="s">
        <v>324</v>
      </c>
      <c r="H46" s="7" t="s">
        <v>325</v>
      </c>
      <c r="I46" s="5" t="s">
        <v>81</v>
      </c>
      <c r="J46" s="5" t="s">
        <v>55</v>
      </c>
      <c r="K46" s="5" t="s">
        <v>229</v>
      </c>
      <c r="L46" s="7" t="s">
        <v>326</v>
      </c>
      <c r="M46" s="7" t="s">
        <v>327</v>
      </c>
      <c r="N46" s="3"/>
    </row>
    <row r="47" spans="1:57" ht="102" customHeight="1" x14ac:dyDescent="0.25">
      <c r="A47" s="5">
        <v>313</v>
      </c>
      <c r="B47" s="6">
        <v>41771</v>
      </c>
      <c r="C47" s="7" t="s">
        <v>328</v>
      </c>
      <c r="D47" s="5" t="s">
        <v>329</v>
      </c>
      <c r="E47" s="5" t="s">
        <v>131</v>
      </c>
      <c r="F47" s="8" t="s">
        <v>330</v>
      </c>
      <c r="G47" s="7" t="s">
        <v>331</v>
      </c>
      <c r="H47" s="7" t="s">
        <v>325</v>
      </c>
      <c r="I47" s="5" t="s">
        <v>81</v>
      </c>
      <c r="J47" s="5" t="s">
        <v>15</v>
      </c>
      <c r="K47" s="7" t="s">
        <v>261</v>
      </c>
      <c r="L47" s="7" t="s">
        <v>332</v>
      </c>
      <c r="M47" s="7" t="s">
        <v>333</v>
      </c>
      <c r="N47" s="3"/>
    </row>
    <row r="48" spans="1:57" ht="38.25" customHeight="1" x14ac:dyDescent="0.25">
      <c r="A48" s="5">
        <v>322</v>
      </c>
      <c r="B48" s="6">
        <v>41756</v>
      </c>
      <c r="C48" s="7" t="s">
        <v>334</v>
      </c>
      <c r="D48" s="5" t="s">
        <v>335</v>
      </c>
      <c r="E48" s="5" t="s">
        <v>225</v>
      </c>
      <c r="F48" s="5"/>
      <c r="G48" s="7" t="s">
        <v>336</v>
      </c>
      <c r="H48" s="7" t="s">
        <v>337</v>
      </c>
      <c r="I48" s="5" t="s">
        <v>81</v>
      </c>
      <c r="J48" s="5" t="s">
        <v>55</v>
      </c>
      <c r="K48" s="5" t="s">
        <v>127</v>
      </c>
      <c r="L48" s="5" t="s">
        <v>335</v>
      </c>
      <c r="M48" s="5" t="s">
        <v>225</v>
      </c>
      <c r="N48" s="3"/>
    </row>
    <row r="49" spans="1:14" ht="63.75" customHeight="1" x14ac:dyDescent="0.25">
      <c r="A49" s="14">
        <v>323</v>
      </c>
      <c r="B49" s="28" t="s">
        <v>338</v>
      </c>
      <c r="C49" s="13" t="s">
        <v>339</v>
      </c>
      <c r="D49" s="14" t="s">
        <v>340</v>
      </c>
      <c r="E49" s="14" t="s">
        <v>341</v>
      </c>
      <c r="F49" s="14"/>
      <c r="G49" s="13" t="s">
        <v>342</v>
      </c>
      <c r="H49" s="13" t="s">
        <v>343</v>
      </c>
      <c r="I49" s="14"/>
      <c r="J49" s="14" t="s">
        <v>15</v>
      </c>
      <c r="K49" s="14" t="s">
        <v>127</v>
      </c>
      <c r="L49" s="13" t="s">
        <v>344</v>
      </c>
      <c r="M49" s="14" t="s">
        <v>341</v>
      </c>
      <c r="N49" s="25"/>
    </row>
    <row r="50" spans="1:14" ht="38.25" customHeight="1" x14ac:dyDescent="0.25">
      <c r="A50" s="5">
        <v>327</v>
      </c>
      <c r="B50" s="6">
        <v>41759</v>
      </c>
      <c r="C50" s="7" t="s">
        <v>345</v>
      </c>
      <c r="D50" s="5" t="s">
        <v>346</v>
      </c>
      <c r="E50" s="5" t="s">
        <v>111</v>
      </c>
      <c r="F50" s="8" t="s">
        <v>347</v>
      </c>
      <c r="G50" s="7" t="s">
        <v>348</v>
      </c>
      <c r="H50" s="7" t="s">
        <v>349</v>
      </c>
      <c r="I50" s="5"/>
      <c r="J50" s="5" t="s">
        <v>55</v>
      </c>
      <c r="K50" s="5" t="s">
        <v>127</v>
      </c>
      <c r="L50" s="7" t="s">
        <v>350</v>
      </c>
      <c r="M50" s="5" t="s">
        <v>111</v>
      </c>
      <c r="N50" s="3"/>
    </row>
    <row r="51" spans="1:14" ht="76.5" customHeight="1" x14ac:dyDescent="0.25">
      <c r="A51" s="5">
        <v>328</v>
      </c>
      <c r="B51" s="6">
        <v>41744</v>
      </c>
      <c r="C51" s="7" t="s">
        <v>351</v>
      </c>
      <c r="D51" s="5" t="s">
        <v>352</v>
      </c>
      <c r="E51" s="5" t="s">
        <v>131</v>
      </c>
      <c r="F51" s="5"/>
      <c r="G51" s="7" t="s">
        <v>353</v>
      </c>
      <c r="H51" s="7" t="s">
        <v>354</v>
      </c>
      <c r="I51" s="5" t="s">
        <v>355</v>
      </c>
      <c r="J51" s="5" t="s">
        <v>15</v>
      </c>
      <c r="K51" s="5" t="s">
        <v>127</v>
      </c>
      <c r="L51" s="5" t="s">
        <v>174</v>
      </c>
      <c r="M51" s="5" t="s">
        <v>131</v>
      </c>
      <c r="N51" s="3"/>
    </row>
    <row r="52" spans="1:14" ht="51" customHeight="1" x14ac:dyDescent="0.25">
      <c r="A52" s="5">
        <v>332</v>
      </c>
      <c r="B52" s="6">
        <v>41765</v>
      </c>
      <c r="C52" s="7" t="s">
        <v>356</v>
      </c>
      <c r="D52" s="5" t="s">
        <v>185</v>
      </c>
      <c r="E52" s="5" t="s">
        <v>186</v>
      </c>
      <c r="F52" s="5"/>
      <c r="G52" s="7" t="s">
        <v>357</v>
      </c>
      <c r="H52" s="7" t="s">
        <v>358</v>
      </c>
      <c r="I52" s="5" t="s">
        <v>355</v>
      </c>
      <c r="J52" s="5" t="s">
        <v>55</v>
      </c>
      <c r="K52" s="5" t="s">
        <v>127</v>
      </c>
      <c r="L52" s="5" t="s">
        <v>185</v>
      </c>
      <c r="M52" s="5" t="s">
        <v>186</v>
      </c>
      <c r="N52" s="3"/>
    </row>
    <row r="53" spans="1:14" ht="89.25" customHeight="1" x14ac:dyDescent="0.25">
      <c r="A53" s="5">
        <v>351</v>
      </c>
      <c r="B53" s="6">
        <v>41429</v>
      </c>
      <c r="C53" s="7" t="s">
        <v>359</v>
      </c>
      <c r="D53" s="5" t="s">
        <v>360</v>
      </c>
      <c r="E53" s="5" t="s">
        <v>71</v>
      </c>
      <c r="F53" s="8" t="s">
        <v>361</v>
      </c>
      <c r="G53" s="7" t="s">
        <v>362</v>
      </c>
      <c r="H53" s="7" t="s">
        <v>363</v>
      </c>
      <c r="I53" s="5" t="s">
        <v>81</v>
      </c>
      <c r="J53" s="5" t="s">
        <v>15</v>
      </c>
      <c r="K53" s="7" t="s">
        <v>364</v>
      </c>
      <c r="L53" s="7" t="s">
        <v>365</v>
      </c>
      <c r="M53" s="7" t="s">
        <v>366</v>
      </c>
      <c r="N53" s="3"/>
    </row>
    <row r="54" spans="1:14" ht="25.5" customHeight="1" x14ac:dyDescent="0.25">
      <c r="A54" s="5">
        <v>354</v>
      </c>
      <c r="B54" s="6">
        <v>41872</v>
      </c>
      <c r="C54" s="7" t="s">
        <v>367</v>
      </c>
      <c r="D54" s="5" t="s">
        <v>368</v>
      </c>
      <c r="E54" s="5" t="s">
        <v>225</v>
      </c>
      <c r="F54" s="8" t="s">
        <v>369</v>
      </c>
      <c r="G54" s="7" t="s">
        <v>370</v>
      </c>
      <c r="H54" s="7" t="s">
        <v>371</v>
      </c>
      <c r="I54" s="5" t="s">
        <v>81</v>
      </c>
      <c r="J54" s="5" t="s">
        <v>15</v>
      </c>
      <c r="K54" s="5" t="s">
        <v>127</v>
      </c>
      <c r="L54" s="5" t="s">
        <v>372</v>
      </c>
      <c r="M54" s="5" t="s">
        <v>225</v>
      </c>
      <c r="N54" s="25"/>
    </row>
    <row r="55" spans="1:14" ht="127.5" customHeight="1" x14ac:dyDescent="0.25">
      <c r="A55" s="5">
        <v>364</v>
      </c>
      <c r="B55" s="6">
        <v>41743</v>
      </c>
      <c r="C55" s="7" t="s">
        <v>373</v>
      </c>
      <c r="D55" s="7" t="s">
        <v>374</v>
      </c>
      <c r="E55" s="5" t="s">
        <v>186</v>
      </c>
      <c r="F55" s="8" t="s">
        <v>375</v>
      </c>
      <c r="G55" s="7" t="s">
        <v>376</v>
      </c>
      <c r="H55" s="34" t="s">
        <v>378</v>
      </c>
      <c r="I55" s="5" t="s">
        <v>379</v>
      </c>
      <c r="J55" s="5" t="s">
        <v>15</v>
      </c>
      <c r="K55" s="5" t="s">
        <v>127</v>
      </c>
      <c r="L55" s="5" t="s">
        <v>374</v>
      </c>
      <c r="M55" s="7" t="s">
        <v>186</v>
      </c>
      <c r="N55" s="3"/>
    </row>
    <row r="56" spans="1:14" s="36" customFormat="1" ht="38.25" customHeight="1" x14ac:dyDescent="0.25">
      <c r="A56" s="21">
        <v>367</v>
      </c>
      <c r="B56" s="22">
        <v>41726</v>
      </c>
      <c r="C56" s="23" t="s">
        <v>380</v>
      </c>
      <c r="D56" s="21" t="s">
        <v>381</v>
      </c>
      <c r="E56" s="21" t="s">
        <v>186</v>
      </c>
      <c r="F56" s="24" t="s">
        <v>382</v>
      </c>
      <c r="G56" s="23" t="s">
        <v>383</v>
      </c>
      <c r="H56" s="23" t="s">
        <v>384</v>
      </c>
      <c r="I56" s="21" t="s">
        <v>355</v>
      </c>
      <c r="J56" s="21" t="s">
        <v>55</v>
      </c>
      <c r="K56" s="21" t="s">
        <v>127</v>
      </c>
      <c r="L56" s="21" t="s">
        <v>385</v>
      </c>
      <c r="M56" s="21" t="s">
        <v>186</v>
      </c>
      <c r="N56" s="35"/>
    </row>
    <row r="57" spans="1:14" ht="51" customHeight="1" x14ac:dyDescent="0.25">
      <c r="A57" s="5">
        <v>370</v>
      </c>
      <c r="B57" s="6">
        <v>41365</v>
      </c>
      <c r="C57" s="7" t="s">
        <v>386</v>
      </c>
      <c r="D57" s="5" t="s">
        <v>387</v>
      </c>
      <c r="E57" s="5" t="s">
        <v>111</v>
      </c>
      <c r="F57" s="8" t="s">
        <v>388</v>
      </c>
      <c r="G57" s="7" t="s">
        <v>389</v>
      </c>
      <c r="H57" s="7" t="s">
        <v>390</v>
      </c>
      <c r="I57" s="5" t="s">
        <v>81</v>
      </c>
      <c r="J57" s="5" t="s">
        <v>15</v>
      </c>
      <c r="K57" s="7" t="s">
        <v>283</v>
      </c>
      <c r="L57" s="5" t="s">
        <v>391</v>
      </c>
      <c r="M57" s="5" t="s">
        <v>186</v>
      </c>
      <c r="N57" s="3"/>
    </row>
    <row r="58" spans="1:14" ht="69.75" customHeight="1" x14ac:dyDescent="0.25">
      <c r="A58" s="5">
        <v>374</v>
      </c>
      <c r="B58" s="6">
        <v>41756</v>
      </c>
      <c r="C58" s="7" t="s">
        <v>392</v>
      </c>
      <c r="D58" s="5" t="s">
        <v>161</v>
      </c>
      <c r="E58" s="5" t="s">
        <v>111</v>
      </c>
      <c r="F58" s="5"/>
      <c r="G58" s="7" t="s">
        <v>393</v>
      </c>
      <c r="H58" s="7" t="s">
        <v>354</v>
      </c>
      <c r="I58" s="5" t="s">
        <v>355</v>
      </c>
      <c r="J58" s="5" t="s">
        <v>15</v>
      </c>
      <c r="K58" s="5" t="s">
        <v>127</v>
      </c>
      <c r="L58" s="5" t="s">
        <v>161</v>
      </c>
      <c r="M58" s="5" t="s">
        <v>111</v>
      </c>
      <c r="N58" s="3"/>
    </row>
    <row r="59" spans="1:14" ht="63.75" customHeight="1" x14ac:dyDescent="0.25">
      <c r="A59" s="5">
        <v>394</v>
      </c>
      <c r="B59" s="6">
        <v>41773</v>
      </c>
      <c r="C59" s="7" t="s">
        <v>394</v>
      </c>
      <c r="D59" s="5" t="s">
        <v>395</v>
      </c>
      <c r="E59" s="5" t="s">
        <v>396</v>
      </c>
      <c r="F59" s="8" t="s">
        <v>397</v>
      </c>
      <c r="G59" s="7" t="s">
        <v>398</v>
      </c>
      <c r="H59" s="7" t="s">
        <v>399</v>
      </c>
      <c r="I59" s="5" t="s">
        <v>81</v>
      </c>
      <c r="J59" s="5" t="s">
        <v>15</v>
      </c>
      <c r="K59" s="7" t="s">
        <v>283</v>
      </c>
      <c r="L59" s="7" t="s">
        <v>400</v>
      </c>
      <c r="M59" s="7" t="s">
        <v>401</v>
      </c>
      <c r="N59" s="3"/>
    </row>
    <row r="60" spans="1:14" ht="76.5" customHeight="1" x14ac:dyDescent="0.25">
      <c r="A60" s="5">
        <v>401</v>
      </c>
      <c r="B60" s="6">
        <v>41716</v>
      </c>
      <c r="C60" s="7" t="s">
        <v>402</v>
      </c>
      <c r="D60" s="5" t="s">
        <v>403</v>
      </c>
      <c r="E60" s="5" t="s">
        <v>111</v>
      </c>
      <c r="F60" s="8" t="s">
        <v>404</v>
      </c>
      <c r="G60" s="7" t="s">
        <v>405</v>
      </c>
      <c r="H60" s="7" t="s">
        <v>406</v>
      </c>
      <c r="I60" s="5" t="s">
        <v>355</v>
      </c>
      <c r="J60" s="5" t="s">
        <v>15</v>
      </c>
      <c r="K60" s="5" t="s">
        <v>127</v>
      </c>
      <c r="L60" s="5" t="s">
        <v>193</v>
      </c>
      <c r="M60" s="5" t="s">
        <v>111</v>
      </c>
      <c r="N60" s="3" t="e">
        <f>+AGAG1:U60</f>
        <v>#NAME?</v>
      </c>
    </row>
    <row r="61" spans="1:14" ht="38.25" customHeight="1" x14ac:dyDescent="0.25">
      <c r="A61" s="5">
        <v>403</v>
      </c>
      <c r="B61" s="6">
        <v>41779</v>
      </c>
      <c r="C61" s="7" t="s">
        <v>407</v>
      </c>
      <c r="D61" s="5" t="s">
        <v>211</v>
      </c>
      <c r="E61" s="5" t="s">
        <v>111</v>
      </c>
      <c r="F61" s="5"/>
      <c r="G61" s="7" t="s">
        <v>408</v>
      </c>
      <c r="H61" s="7" t="s">
        <v>409</v>
      </c>
      <c r="I61" s="5"/>
      <c r="J61" s="5" t="s">
        <v>15</v>
      </c>
      <c r="K61" s="5" t="s">
        <v>127</v>
      </c>
      <c r="L61" s="5" t="s">
        <v>211</v>
      </c>
      <c r="M61" s="5" t="s">
        <v>111</v>
      </c>
      <c r="N61" s="3"/>
    </row>
    <row r="62" spans="1:14" ht="89.25" customHeight="1" x14ac:dyDescent="0.25">
      <c r="A62" s="5">
        <v>410</v>
      </c>
      <c r="B62" s="6">
        <v>41710</v>
      </c>
      <c r="C62" s="7" t="s">
        <v>410</v>
      </c>
      <c r="D62" s="5" t="s">
        <v>411</v>
      </c>
      <c r="E62" s="5" t="s">
        <v>186</v>
      </c>
      <c r="F62" s="9">
        <v>4027008504210</v>
      </c>
      <c r="G62" s="7" t="s">
        <v>412</v>
      </c>
      <c r="H62" s="7" t="s">
        <v>413</v>
      </c>
      <c r="I62" s="5" t="s">
        <v>81</v>
      </c>
      <c r="J62" s="5" t="s">
        <v>414</v>
      </c>
      <c r="K62" s="5" t="s">
        <v>127</v>
      </c>
      <c r="L62" s="5" t="s">
        <v>415</v>
      </c>
      <c r="M62" s="5" t="s">
        <v>186</v>
      </c>
      <c r="N62" s="3"/>
    </row>
    <row r="63" spans="1:14" ht="63.75" customHeight="1" x14ac:dyDescent="0.25">
      <c r="A63" s="5">
        <v>412</v>
      </c>
      <c r="B63" s="6">
        <v>41773</v>
      </c>
      <c r="C63" s="7" t="s">
        <v>416</v>
      </c>
      <c r="D63" s="7" t="s">
        <v>417</v>
      </c>
      <c r="E63" s="5" t="s">
        <v>111</v>
      </c>
      <c r="F63" s="8" t="s">
        <v>418</v>
      </c>
      <c r="G63" s="7" t="s">
        <v>419</v>
      </c>
      <c r="H63" s="7" t="s">
        <v>420</v>
      </c>
      <c r="I63" s="5"/>
      <c r="J63" s="5" t="s">
        <v>15</v>
      </c>
      <c r="K63" s="5" t="s">
        <v>127</v>
      </c>
      <c r="L63" s="7" t="s">
        <v>417</v>
      </c>
      <c r="M63" s="5" t="s">
        <v>111</v>
      </c>
      <c r="N63" s="37"/>
    </row>
    <row r="64" spans="1:14" ht="63.75" customHeight="1" x14ac:dyDescent="0.25">
      <c r="A64" s="5">
        <v>418</v>
      </c>
      <c r="B64" s="6">
        <v>41795</v>
      </c>
      <c r="C64" s="7" t="s">
        <v>421</v>
      </c>
      <c r="D64" s="5" t="s">
        <v>422</v>
      </c>
      <c r="E64" s="5" t="s">
        <v>111</v>
      </c>
      <c r="F64" s="8" t="s">
        <v>423</v>
      </c>
      <c r="G64" s="7" t="s">
        <v>424</v>
      </c>
      <c r="H64" s="7" t="s">
        <v>425</v>
      </c>
      <c r="I64" s="5" t="s">
        <v>81</v>
      </c>
      <c r="J64" s="5" t="s">
        <v>15</v>
      </c>
      <c r="K64" s="5" t="s">
        <v>426</v>
      </c>
      <c r="L64" s="5" t="s">
        <v>422</v>
      </c>
      <c r="M64" s="5" t="s">
        <v>111</v>
      </c>
      <c r="N64" s="3"/>
    </row>
    <row r="65" spans="1:237" ht="114.75" customHeight="1" x14ac:dyDescent="0.25">
      <c r="A65" s="5">
        <v>419</v>
      </c>
      <c r="B65" s="6">
        <v>41785</v>
      </c>
      <c r="C65" s="7" t="s">
        <v>427</v>
      </c>
      <c r="D65" s="7" t="s">
        <v>428</v>
      </c>
      <c r="E65" s="5" t="s">
        <v>111</v>
      </c>
      <c r="F65" s="8" t="s">
        <v>429</v>
      </c>
      <c r="G65" s="7" t="s">
        <v>430</v>
      </c>
      <c r="H65" s="7" t="s">
        <v>431</v>
      </c>
      <c r="I65" s="5"/>
      <c r="J65" s="5" t="s">
        <v>15</v>
      </c>
      <c r="K65" s="5" t="s">
        <v>127</v>
      </c>
      <c r="L65" s="7" t="s">
        <v>432</v>
      </c>
      <c r="M65" s="7" t="s">
        <v>433</v>
      </c>
      <c r="N65" s="3"/>
    </row>
    <row r="66" spans="1:237" ht="51" customHeight="1" x14ac:dyDescent="0.25">
      <c r="A66" s="5">
        <v>420</v>
      </c>
      <c r="B66" s="6">
        <v>41873</v>
      </c>
      <c r="C66" s="7" t="s">
        <v>434</v>
      </c>
      <c r="D66" s="5" t="s">
        <v>435</v>
      </c>
      <c r="E66" s="5" t="s">
        <v>436</v>
      </c>
      <c r="F66" s="8" t="s">
        <v>437</v>
      </c>
      <c r="G66" s="7" t="s">
        <v>438</v>
      </c>
      <c r="H66" s="7" t="s">
        <v>439</v>
      </c>
      <c r="I66" s="5"/>
      <c r="J66" s="5" t="s">
        <v>15</v>
      </c>
      <c r="K66" s="39" t="s">
        <v>16</v>
      </c>
      <c r="L66" s="5" t="s">
        <v>440</v>
      </c>
      <c r="M66" s="5" t="s">
        <v>51</v>
      </c>
      <c r="N66" s="3"/>
    </row>
    <row r="67" spans="1:237" ht="38.25" customHeight="1" x14ac:dyDescent="0.25">
      <c r="A67" s="5">
        <v>425</v>
      </c>
      <c r="B67" s="6"/>
      <c r="C67" s="7" t="s">
        <v>441</v>
      </c>
      <c r="D67" s="5" t="s">
        <v>442</v>
      </c>
      <c r="E67" s="5" t="s">
        <v>396</v>
      </c>
      <c r="F67" s="5"/>
      <c r="G67" s="7" t="s">
        <v>443</v>
      </c>
      <c r="H67" s="7" t="s">
        <v>444</v>
      </c>
      <c r="I67" s="5"/>
      <c r="J67" s="5" t="s">
        <v>55</v>
      </c>
      <c r="K67" s="7" t="s">
        <v>283</v>
      </c>
      <c r="L67" s="5" t="s">
        <v>442</v>
      </c>
      <c r="M67" s="5" t="s">
        <v>396</v>
      </c>
      <c r="N67" s="3"/>
    </row>
    <row r="68" spans="1:237" ht="63.75" customHeight="1" x14ac:dyDescent="0.25">
      <c r="A68" s="5">
        <v>426</v>
      </c>
      <c r="B68" s="6">
        <v>41472</v>
      </c>
      <c r="C68" s="7" t="s">
        <v>445</v>
      </c>
      <c r="D68" s="5" t="s">
        <v>446</v>
      </c>
      <c r="E68" s="5" t="s">
        <v>203</v>
      </c>
      <c r="F68" s="8" t="s">
        <v>447</v>
      </c>
      <c r="G68" s="7" t="s">
        <v>448</v>
      </c>
      <c r="H68" s="7" t="s">
        <v>449</v>
      </c>
      <c r="I68" s="5" t="s">
        <v>355</v>
      </c>
      <c r="J68" s="5" t="s">
        <v>15</v>
      </c>
      <c r="K68" s="5" t="s">
        <v>16</v>
      </c>
      <c r="L68" s="5" t="s">
        <v>446</v>
      </c>
      <c r="M68" s="5" t="s">
        <v>203</v>
      </c>
      <c r="N68" s="3"/>
    </row>
    <row r="69" spans="1:237" ht="63.75" customHeight="1" x14ac:dyDescent="0.25">
      <c r="A69" s="5">
        <v>430</v>
      </c>
      <c r="B69" s="6">
        <v>41365</v>
      </c>
      <c r="C69" s="7" t="s">
        <v>450</v>
      </c>
      <c r="D69" s="5" t="s">
        <v>285</v>
      </c>
      <c r="E69" s="5" t="s">
        <v>61</v>
      </c>
      <c r="F69" s="5"/>
      <c r="G69" s="7" t="s">
        <v>451</v>
      </c>
      <c r="H69" s="7" t="s">
        <v>452</v>
      </c>
      <c r="I69" s="5" t="s">
        <v>453</v>
      </c>
      <c r="J69" s="5" t="s">
        <v>15</v>
      </c>
      <c r="K69" s="18" t="s">
        <v>283</v>
      </c>
      <c r="L69" s="18" t="s">
        <v>454</v>
      </c>
      <c r="M69" s="18" t="s">
        <v>455</v>
      </c>
      <c r="N69" s="3"/>
    </row>
    <row r="70" spans="1:237" ht="51" customHeight="1" x14ac:dyDescent="0.25">
      <c r="A70" s="5">
        <v>433</v>
      </c>
      <c r="B70" s="6">
        <v>41759</v>
      </c>
      <c r="C70" s="7" t="s">
        <v>456</v>
      </c>
      <c r="D70" s="5" t="s">
        <v>457</v>
      </c>
      <c r="E70" s="5" t="s">
        <v>186</v>
      </c>
      <c r="F70" s="8" t="s">
        <v>458</v>
      </c>
      <c r="G70" s="7" t="s">
        <v>459</v>
      </c>
      <c r="H70" s="7" t="s">
        <v>460</v>
      </c>
      <c r="I70" s="5" t="s">
        <v>81</v>
      </c>
      <c r="J70" s="5" t="s">
        <v>15</v>
      </c>
      <c r="K70" s="5" t="s">
        <v>127</v>
      </c>
      <c r="L70" s="5" t="s">
        <v>457</v>
      </c>
      <c r="M70" s="5" t="s">
        <v>186</v>
      </c>
      <c r="N70" s="3"/>
    </row>
    <row r="71" spans="1:237" ht="51" customHeight="1" x14ac:dyDescent="0.25">
      <c r="A71" s="5">
        <v>434</v>
      </c>
      <c r="B71" s="6">
        <v>41743</v>
      </c>
      <c r="C71" s="7" t="s">
        <v>461</v>
      </c>
      <c r="D71" s="5" t="s">
        <v>462</v>
      </c>
      <c r="E71" s="5" t="s">
        <v>111</v>
      </c>
      <c r="F71" s="5"/>
      <c r="G71" s="7" t="s">
        <v>463</v>
      </c>
      <c r="H71" s="7" t="s">
        <v>464</v>
      </c>
      <c r="I71" s="5" t="s">
        <v>81</v>
      </c>
      <c r="J71" s="5" t="s">
        <v>15</v>
      </c>
      <c r="K71" s="18" t="s">
        <v>283</v>
      </c>
      <c r="L71" s="5" t="s">
        <v>465</v>
      </c>
      <c r="M71" s="5" t="s">
        <v>111</v>
      </c>
      <c r="N71" s="3"/>
    </row>
    <row r="72" spans="1:237" ht="76.5" customHeight="1" x14ac:dyDescent="0.25">
      <c r="A72" s="5">
        <v>435</v>
      </c>
      <c r="B72" s="6">
        <v>41480</v>
      </c>
      <c r="C72" s="7" t="s">
        <v>466</v>
      </c>
      <c r="D72" s="7" t="s">
        <v>467</v>
      </c>
      <c r="E72" s="5" t="s">
        <v>203</v>
      </c>
      <c r="F72" s="8" t="s">
        <v>468</v>
      </c>
      <c r="G72" s="7" t="s">
        <v>469</v>
      </c>
      <c r="H72" s="7" t="s">
        <v>470</v>
      </c>
      <c r="I72" s="5"/>
      <c r="J72" s="5" t="s">
        <v>15</v>
      </c>
      <c r="K72" s="7" t="s">
        <v>283</v>
      </c>
      <c r="L72" s="7" t="s">
        <v>471</v>
      </c>
      <c r="M72" s="7" t="s">
        <v>472</v>
      </c>
      <c r="N72" s="3"/>
    </row>
    <row r="73" spans="1:237" ht="76.5" customHeight="1" x14ac:dyDescent="0.25">
      <c r="A73" s="5">
        <v>438</v>
      </c>
      <c r="B73" s="6">
        <v>42184</v>
      </c>
      <c r="C73" s="7" t="s">
        <v>473</v>
      </c>
      <c r="D73" s="5" t="s">
        <v>474</v>
      </c>
      <c r="E73" s="5" t="s">
        <v>41</v>
      </c>
      <c r="F73" s="5"/>
      <c r="G73" s="5" t="s">
        <v>475</v>
      </c>
      <c r="H73" s="5"/>
      <c r="I73" s="5" t="s">
        <v>15</v>
      </c>
      <c r="J73" s="40">
        <v>1500000</v>
      </c>
      <c r="K73" s="7" t="s">
        <v>476</v>
      </c>
      <c r="L73" s="5" t="s">
        <v>41</v>
      </c>
      <c r="M73" s="38" t="s">
        <v>477</v>
      </c>
      <c r="N73" s="41" t="s">
        <v>478</v>
      </c>
      <c r="O73" s="5"/>
      <c r="P73" s="42"/>
      <c r="Q73" s="42"/>
      <c r="R73" s="3"/>
      <c r="S73" s="3"/>
      <c r="T73" s="31"/>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row>
    <row r="74" spans="1:237" ht="51" customHeight="1" x14ac:dyDescent="0.25">
      <c r="A74" s="5">
        <v>439</v>
      </c>
      <c r="B74" s="6">
        <v>41738</v>
      </c>
      <c r="C74" s="7" t="s">
        <v>479</v>
      </c>
      <c r="D74" s="5" t="s">
        <v>224</v>
      </c>
      <c r="E74" s="5" t="s">
        <v>225</v>
      </c>
      <c r="F74" s="5"/>
      <c r="G74" s="7" t="s">
        <v>480</v>
      </c>
      <c r="H74" s="7" t="s">
        <v>481</v>
      </c>
      <c r="I74" s="5" t="s">
        <v>355</v>
      </c>
      <c r="J74" s="5" t="s">
        <v>15</v>
      </c>
      <c r="K74" s="5" t="s">
        <v>127</v>
      </c>
      <c r="L74" s="5" t="s">
        <v>224</v>
      </c>
      <c r="M74" s="5" t="s">
        <v>225</v>
      </c>
      <c r="N74" s="3"/>
    </row>
    <row r="75" spans="1:237" ht="63.75" customHeight="1" x14ac:dyDescent="0.25">
      <c r="A75" s="5">
        <v>440</v>
      </c>
      <c r="B75" s="6">
        <v>41788</v>
      </c>
      <c r="C75" s="7" t="s">
        <v>482</v>
      </c>
      <c r="D75" s="5" t="s">
        <v>483</v>
      </c>
      <c r="E75" s="5" t="s">
        <v>186</v>
      </c>
      <c r="F75" s="5"/>
      <c r="G75" s="7" t="s">
        <v>484</v>
      </c>
      <c r="H75" s="7" t="s">
        <v>485</v>
      </c>
      <c r="I75" s="5" t="s">
        <v>81</v>
      </c>
      <c r="J75" s="5" t="s">
        <v>15</v>
      </c>
      <c r="K75" s="18" t="s">
        <v>283</v>
      </c>
      <c r="L75" s="5" t="s">
        <v>486</v>
      </c>
      <c r="M75" s="5" t="s">
        <v>186</v>
      </c>
      <c r="N75" s="3"/>
    </row>
    <row r="76" spans="1:237" ht="63.75" customHeight="1" x14ac:dyDescent="0.25">
      <c r="A76" s="5">
        <v>442</v>
      </c>
      <c r="B76" s="6">
        <v>41787</v>
      </c>
      <c r="C76" s="7" t="s">
        <v>487</v>
      </c>
      <c r="D76" s="5" t="s">
        <v>488</v>
      </c>
      <c r="E76" s="5" t="s">
        <v>131</v>
      </c>
      <c r="F76" s="8" t="s">
        <v>489</v>
      </c>
      <c r="G76" s="7" t="s">
        <v>490</v>
      </c>
      <c r="H76" s="7" t="s">
        <v>491</v>
      </c>
      <c r="I76" s="5" t="s">
        <v>81</v>
      </c>
      <c r="J76" s="5" t="s">
        <v>15</v>
      </c>
      <c r="K76" s="7" t="s">
        <v>492</v>
      </c>
      <c r="L76" s="5" t="s">
        <v>135</v>
      </c>
      <c r="M76" s="5" t="s">
        <v>131</v>
      </c>
      <c r="N76" s="3"/>
    </row>
    <row r="77" spans="1:237" ht="51" customHeight="1" x14ac:dyDescent="0.25">
      <c r="A77" s="5">
        <v>448</v>
      </c>
      <c r="B77" s="6">
        <v>41844</v>
      </c>
      <c r="C77" s="7" t="s">
        <v>493</v>
      </c>
      <c r="D77" s="5" t="s">
        <v>494</v>
      </c>
      <c r="E77" s="5" t="s">
        <v>495</v>
      </c>
      <c r="F77" s="5"/>
      <c r="G77" s="7" t="s">
        <v>496</v>
      </c>
      <c r="H77" s="7" t="s">
        <v>497</v>
      </c>
      <c r="I77" s="5" t="s">
        <v>81</v>
      </c>
      <c r="J77" s="5" t="s">
        <v>55</v>
      </c>
      <c r="K77" s="5" t="s">
        <v>16</v>
      </c>
      <c r="L77" s="5" t="s">
        <v>494</v>
      </c>
      <c r="M77" s="5" t="s">
        <v>495</v>
      </c>
      <c r="N77" s="3"/>
    </row>
    <row r="78" spans="1:237" ht="102" customHeight="1" x14ac:dyDescent="0.25">
      <c r="A78" s="5">
        <v>454</v>
      </c>
      <c r="B78" s="6">
        <v>42249</v>
      </c>
      <c r="C78" s="7" t="s">
        <v>498</v>
      </c>
      <c r="D78" s="5" t="s">
        <v>499</v>
      </c>
      <c r="E78" s="5" t="s">
        <v>21</v>
      </c>
      <c r="F78" s="5"/>
      <c r="G78" s="7" t="s">
        <v>500</v>
      </c>
      <c r="H78" s="7" t="s">
        <v>501</v>
      </c>
      <c r="I78" s="5"/>
      <c r="J78" s="5" t="s">
        <v>55</v>
      </c>
      <c r="K78" s="7" t="s">
        <v>221</v>
      </c>
      <c r="L78" s="7" t="s">
        <v>502</v>
      </c>
      <c r="M78" s="7" t="s">
        <v>503</v>
      </c>
      <c r="N78" s="3"/>
    </row>
    <row r="79" spans="1:237" ht="63.75" customHeight="1" x14ac:dyDescent="0.25">
      <c r="A79" s="5">
        <v>469</v>
      </c>
      <c r="B79" s="6"/>
      <c r="C79" s="7" t="s">
        <v>504</v>
      </c>
      <c r="D79" s="7" t="s">
        <v>505</v>
      </c>
      <c r="E79" s="5" t="s">
        <v>21</v>
      </c>
      <c r="F79" s="5"/>
      <c r="G79" s="7" t="s">
        <v>506</v>
      </c>
      <c r="H79" s="7" t="s">
        <v>507</v>
      </c>
      <c r="I79" s="5" t="s">
        <v>81</v>
      </c>
      <c r="J79" s="5" t="s">
        <v>15</v>
      </c>
      <c r="K79" s="7" t="s">
        <v>109</v>
      </c>
      <c r="L79" s="5" t="s">
        <v>508</v>
      </c>
      <c r="M79" s="5" t="s">
        <v>21</v>
      </c>
      <c r="N79" s="3"/>
      <c r="O79" s="4"/>
      <c r="P79" s="4"/>
      <c r="Q79" s="4"/>
      <c r="R79" s="4"/>
      <c r="S79" s="4"/>
      <c r="T79" s="4"/>
      <c r="U79" s="4"/>
      <c r="V79" s="4"/>
      <c r="W79" s="4"/>
      <c r="X79" s="4"/>
      <c r="Y79" s="4"/>
      <c r="Z79" s="4"/>
      <c r="AA79" s="4"/>
      <c r="AB79" s="4"/>
    </row>
    <row r="80" spans="1:237" ht="63.75" customHeight="1" x14ac:dyDescent="0.25">
      <c r="A80" s="5">
        <v>478</v>
      </c>
      <c r="B80" s="6"/>
      <c r="C80" s="7" t="s">
        <v>509</v>
      </c>
      <c r="D80" s="5" t="s">
        <v>510</v>
      </c>
      <c r="E80" s="5" t="s">
        <v>21</v>
      </c>
      <c r="F80" s="8" t="s">
        <v>511</v>
      </c>
      <c r="G80" s="7" t="s">
        <v>512</v>
      </c>
      <c r="H80" s="7" t="s">
        <v>513</v>
      </c>
      <c r="I80" s="39" t="s">
        <v>355</v>
      </c>
      <c r="J80" s="5" t="s">
        <v>55</v>
      </c>
      <c r="K80" s="7" t="s">
        <v>109</v>
      </c>
      <c r="L80" s="5" t="s">
        <v>508</v>
      </c>
      <c r="M80" s="5" t="s">
        <v>21</v>
      </c>
      <c r="N80" s="3"/>
    </row>
    <row r="81" spans="1:237" ht="89.25" customHeight="1" x14ac:dyDescent="0.25">
      <c r="A81" s="5">
        <v>479</v>
      </c>
      <c r="B81" s="6"/>
      <c r="C81" s="7" t="s">
        <v>514</v>
      </c>
      <c r="D81" s="7" t="s">
        <v>515</v>
      </c>
      <c r="E81" s="5" t="s">
        <v>21</v>
      </c>
      <c r="F81" s="8" t="s">
        <v>516</v>
      </c>
      <c r="G81" s="7" t="s">
        <v>517</v>
      </c>
      <c r="H81" s="7" t="s">
        <v>518</v>
      </c>
      <c r="I81" s="39" t="s">
        <v>355</v>
      </c>
      <c r="J81" s="5" t="s">
        <v>55</v>
      </c>
      <c r="K81" s="7" t="s">
        <v>109</v>
      </c>
      <c r="L81" s="5" t="s">
        <v>508</v>
      </c>
      <c r="M81" s="5" t="s">
        <v>21</v>
      </c>
      <c r="N81" s="3"/>
    </row>
    <row r="82" spans="1:237" s="36" customFormat="1" ht="63.75" customHeight="1" x14ac:dyDescent="0.25">
      <c r="A82" s="21">
        <v>488</v>
      </c>
      <c r="B82" s="22">
        <v>41375</v>
      </c>
      <c r="C82" s="23" t="s">
        <v>519</v>
      </c>
      <c r="D82" s="21" t="s">
        <v>520</v>
      </c>
      <c r="E82" s="21" t="s">
        <v>436</v>
      </c>
      <c r="F82" s="24" t="s">
        <v>521</v>
      </c>
      <c r="G82" s="23" t="s">
        <v>522</v>
      </c>
      <c r="H82" s="23" t="s">
        <v>44</v>
      </c>
      <c r="I82" s="21"/>
      <c r="J82" s="21" t="s">
        <v>15</v>
      </c>
      <c r="K82" s="21" t="s">
        <v>426</v>
      </c>
      <c r="L82" s="21" t="s">
        <v>523</v>
      </c>
      <c r="M82" s="21" t="s">
        <v>524</v>
      </c>
      <c r="N82" s="35"/>
    </row>
    <row r="83" spans="1:237" ht="38.25" customHeight="1" x14ac:dyDescent="0.25">
      <c r="A83" s="5">
        <v>493</v>
      </c>
      <c r="B83" s="6">
        <v>41582</v>
      </c>
      <c r="C83" s="7" t="s">
        <v>525</v>
      </c>
      <c r="D83" s="7" t="s">
        <v>526</v>
      </c>
      <c r="E83" s="5" t="s">
        <v>21</v>
      </c>
      <c r="F83" s="11" t="s">
        <v>527</v>
      </c>
      <c r="G83" s="7" t="s">
        <v>528</v>
      </c>
      <c r="H83" s="7" t="s">
        <v>529</v>
      </c>
      <c r="I83" s="5" t="s">
        <v>81</v>
      </c>
      <c r="J83" s="5" t="s">
        <v>15</v>
      </c>
      <c r="K83" s="5" t="s">
        <v>426</v>
      </c>
      <c r="L83" s="5" t="s">
        <v>214</v>
      </c>
      <c r="M83" s="5" t="s">
        <v>214</v>
      </c>
      <c r="N83" s="3"/>
    </row>
    <row r="84" spans="1:237" ht="63.75" customHeight="1" x14ac:dyDescent="0.25">
      <c r="A84" s="5">
        <v>497</v>
      </c>
      <c r="B84" s="6">
        <v>41814</v>
      </c>
      <c r="C84" s="7" t="s">
        <v>530</v>
      </c>
      <c r="D84" s="5" t="s">
        <v>531</v>
      </c>
      <c r="E84" s="5" t="s">
        <v>71</v>
      </c>
      <c r="F84" s="8" t="s">
        <v>532</v>
      </c>
      <c r="G84" s="7" t="s">
        <v>533</v>
      </c>
      <c r="H84" s="7" t="s">
        <v>534</v>
      </c>
      <c r="I84" s="5"/>
      <c r="J84" s="5" t="s">
        <v>15</v>
      </c>
      <c r="K84" s="5" t="s">
        <v>426</v>
      </c>
      <c r="L84" s="5" t="s">
        <v>535</v>
      </c>
      <c r="M84" s="7" t="s">
        <v>536</v>
      </c>
      <c r="N84" s="3"/>
    </row>
    <row r="85" spans="1:237" ht="25.5" customHeight="1" x14ac:dyDescent="0.25">
      <c r="A85" s="5">
        <v>499</v>
      </c>
      <c r="B85" s="6">
        <v>41284</v>
      </c>
      <c r="C85" s="7" t="s">
        <v>537</v>
      </c>
      <c r="D85" s="5" t="s">
        <v>538</v>
      </c>
      <c r="E85" s="5" t="s">
        <v>21</v>
      </c>
      <c r="F85" s="8" t="s">
        <v>539</v>
      </c>
      <c r="G85" s="7" t="s">
        <v>540</v>
      </c>
      <c r="H85" s="7" t="s">
        <v>541</v>
      </c>
      <c r="I85" s="5"/>
      <c r="J85" s="5" t="s">
        <v>55</v>
      </c>
      <c r="K85" s="7" t="s">
        <v>542</v>
      </c>
      <c r="L85" s="7" t="s">
        <v>543</v>
      </c>
      <c r="M85" s="7" t="s">
        <v>544</v>
      </c>
      <c r="N85" s="3"/>
    </row>
    <row r="86" spans="1:237" ht="25.5" customHeight="1" x14ac:dyDescent="0.25">
      <c r="A86" s="5">
        <v>505</v>
      </c>
      <c r="B86" s="6">
        <v>41675</v>
      </c>
      <c r="C86" s="7" t="s">
        <v>545</v>
      </c>
      <c r="D86" s="5" t="s">
        <v>546</v>
      </c>
      <c r="E86" s="5" t="s">
        <v>21</v>
      </c>
      <c r="F86" s="8" t="s">
        <v>547</v>
      </c>
      <c r="G86" s="7" t="s">
        <v>548</v>
      </c>
      <c r="H86" s="7" t="s">
        <v>549</v>
      </c>
      <c r="I86" s="5" t="s">
        <v>81</v>
      </c>
      <c r="J86" s="5" t="s">
        <v>55</v>
      </c>
      <c r="K86" s="5" t="s">
        <v>426</v>
      </c>
      <c r="L86" s="5" t="s">
        <v>550</v>
      </c>
      <c r="M86" s="5" t="s">
        <v>551</v>
      </c>
      <c r="N86" s="3"/>
    </row>
    <row r="87" spans="1:237" ht="38.25" customHeight="1" x14ac:dyDescent="0.25">
      <c r="A87" s="5">
        <v>512</v>
      </c>
      <c r="B87" s="6">
        <v>41729</v>
      </c>
      <c r="C87" s="7" t="s">
        <v>552</v>
      </c>
      <c r="D87" s="5" t="s">
        <v>553</v>
      </c>
      <c r="E87" s="5" t="s">
        <v>186</v>
      </c>
      <c r="F87" s="8" t="s">
        <v>554</v>
      </c>
      <c r="G87" s="7" t="s">
        <v>555</v>
      </c>
      <c r="H87" s="7" t="s">
        <v>556</v>
      </c>
      <c r="I87" s="5" t="s">
        <v>81</v>
      </c>
      <c r="J87" s="5" t="s">
        <v>15</v>
      </c>
      <c r="K87" s="5" t="s">
        <v>426</v>
      </c>
      <c r="L87" s="5" t="s">
        <v>457</v>
      </c>
      <c r="M87" s="5" t="s">
        <v>186</v>
      </c>
      <c r="N87" s="3"/>
    </row>
    <row r="88" spans="1:237" ht="38.25" customHeight="1" x14ac:dyDescent="0.25">
      <c r="A88" s="5">
        <v>522</v>
      </c>
      <c r="B88" s="6">
        <v>41764</v>
      </c>
      <c r="C88" s="7" t="s">
        <v>557</v>
      </c>
      <c r="D88" s="5" t="s">
        <v>558</v>
      </c>
      <c r="E88" s="5" t="s">
        <v>111</v>
      </c>
      <c r="F88" s="8" t="s">
        <v>559</v>
      </c>
      <c r="G88" s="7" t="s">
        <v>560</v>
      </c>
      <c r="H88" s="7" t="s">
        <v>561</v>
      </c>
      <c r="I88" s="5" t="str">
        <f>$I$87</f>
        <v>I и II класа</v>
      </c>
      <c r="J88" s="5" t="str">
        <f>J87</f>
        <v>килограми</v>
      </c>
      <c r="K88" s="5" t="str">
        <f>K87</f>
        <v>Мобилно откупно место</v>
      </c>
      <c r="L88" s="5" t="s">
        <v>562</v>
      </c>
      <c r="M88" s="5" t="s">
        <v>111</v>
      </c>
      <c r="N88" s="3"/>
    </row>
    <row r="89" spans="1:237" ht="25.5" customHeight="1" x14ac:dyDescent="0.25">
      <c r="A89" s="5">
        <v>530</v>
      </c>
      <c r="B89" s="6">
        <v>41471</v>
      </c>
      <c r="C89" s="7" t="s">
        <v>563</v>
      </c>
      <c r="D89" s="5" t="s">
        <v>564</v>
      </c>
      <c r="E89" s="5" t="s">
        <v>565</v>
      </c>
      <c r="F89" s="8" t="s">
        <v>566</v>
      </c>
      <c r="G89" s="7" t="s">
        <v>567</v>
      </c>
      <c r="H89" s="7" t="s">
        <v>568</v>
      </c>
      <c r="I89" s="5" t="str">
        <f>$I$87</f>
        <v>I и II класа</v>
      </c>
      <c r="J89" s="5" t="s">
        <v>15</v>
      </c>
      <c r="K89" s="5" t="e">
        <f>#REF!</f>
        <v>#REF!</v>
      </c>
      <c r="L89" s="7" t="s">
        <v>569</v>
      </c>
      <c r="M89" s="7" t="s">
        <v>570</v>
      </c>
      <c r="N89" s="3"/>
    </row>
    <row r="90" spans="1:237" ht="25.5" customHeight="1" x14ac:dyDescent="0.25">
      <c r="A90" s="5">
        <v>550</v>
      </c>
      <c r="B90" s="6">
        <v>41884</v>
      </c>
      <c r="C90" s="7" t="s">
        <v>571</v>
      </c>
      <c r="D90" s="5" t="s">
        <v>572</v>
      </c>
      <c r="E90" s="5" t="s">
        <v>239</v>
      </c>
      <c r="F90" s="5"/>
      <c r="G90" s="7" t="s">
        <v>573</v>
      </c>
      <c r="H90" s="7" t="s">
        <v>574</v>
      </c>
      <c r="I90" s="5" t="s">
        <v>575</v>
      </c>
      <c r="J90" s="5" t="s">
        <v>15</v>
      </c>
      <c r="K90" s="7" t="s">
        <v>576</v>
      </c>
      <c r="L90" s="7" t="s">
        <v>577</v>
      </c>
      <c r="M90" s="7" t="s">
        <v>578</v>
      </c>
      <c r="N90" s="3"/>
    </row>
    <row r="91" spans="1:237" ht="63.75" customHeight="1" x14ac:dyDescent="0.25">
      <c r="A91" s="5">
        <v>552</v>
      </c>
      <c r="B91" s="6">
        <v>41522</v>
      </c>
      <c r="C91" s="7" t="s">
        <v>579</v>
      </c>
      <c r="D91" s="5" t="s">
        <v>580</v>
      </c>
      <c r="E91" s="5" t="s">
        <v>551</v>
      </c>
      <c r="F91" s="8" t="s">
        <v>581</v>
      </c>
      <c r="G91" s="7" t="s">
        <v>582</v>
      </c>
      <c r="H91" s="7" t="s">
        <v>583</v>
      </c>
      <c r="I91" s="5" t="s">
        <v>575</v>
      </c>
      <c r="J91" s="5" t="s">
        <v>55</v>
      </c>
      <c r="K91" s="7" t="s">
        <v>584</v>
      </c>
      <c r="L91" s="5" t="s">
        <v>585</v>
      </c>
      <c r="M91" s="5" t="s">
        <v>586</v>
      </c>
      <c r="N91" s="3"/>
    </row>
    <row r="92" spans="1:237" ht="38.25" customHeight="1" x14ac:dyDescent="0.25">
      <c r="A92" s="5">
        <v>583</v>
      </c>
      <c r="B92" s="6">
        <v>41717</v>
      </c>
      <c r="C92" s="7" t="s">
        <v>587</v>
      </c>
      <c r="D92" s="5" t="s">
        <v>588</v>
      </c>
      <c r="E92" s="5" t="s">
        <v>225</v>
      </c>
      <c r="F92" s="8" t="s">
        <v>589</v>
      </c>
      <c r="G92" s="7" t="s">
        <v>590</v>
      </c>
      <c r="H92" s="7" t="s">
        <v>591</v>
      </c>
      <c r="I92" s="5"/>
      <c r="J92" s="5" t="s">
        <v>15</v>
      </c>
      <c r="K92" s="7" t="s">
        <v>426</v>
      </c>
      <c r="L92" s="5" t="s">
        <v>335</v>
      </c>
      <c r="M92" s="5" t="s">
        <v>225</v>
      </c>
    </row>
    <row r="93" spans="1:237" ht="51" customHeight="1" x14ac:dyDescent="0.25">
      <c r="A93" s="44">
        <v>627</v>
      </c>
      <c r="B93" s="44" t="s">
        <v>592</v>
      </c>
      <c r="C93" s="44" t="s">
        <v>593</v>
      </c>
      <c r="D93" s="45" t="s">
        <v>594</v>
      </c>
      <c r="E93" s="45" t="s">
        <v>239</v>
      </c>
      <c r="F93" s="44" t="s">
        <v>595</v>
      </c>
      <c r="G93" s="44" t="s">
        <v>596</v>
      </c>
      <c r="H93" s="45" t="s">
        <v>597</v>
      </c>
      <c r="I93" s="44" t="s">
        <v>598</v>
      </c>
      <c r="J93" s="44" t="s">
        <v>599</v>
      </c>
      <c r="K93" s="45" t="s">
        <v>584</v>
      </c>
      <c r="L93" s="45" t="s">
        <v>600</v>
      </c>
      <c r="M93" s="45" t="s">
        <v>601</v>
      </c>
      <c r="N93" s="5"/>
      <c r="O93" s="44"/>
      <c r="P93" s="44"/>
      <c r="Q93" s="44"/>
      <c r="R93" s="44"/>
      <c r="S93" s="45"/>
      <c r="T93" s="45"/>
      <c r="U93" s="44"/>
      <c r="V93" s="44"/>
      <c r="W93" s="44"/>
      <c r="X93" s="46"/>
      <c r="Y93" s="44"/>
      <c r="Z93" s="44"/>
      <c r="AA93" s="45"/>
      <c r="AB93" s="44"/>
      <c r="AC93" s="44"/>
      <c r="AD93" s="45"/>
      <c r="AE93" s="44"/>
      <c r="AF93" s="44"/>
      <c r="AG93" s="45"/>
      <c r="AH93" s="44"/>
      <c r="AI93" s="44"/>
      <c r="AJ93" s="45"/>
      <c r="AK93" s="45"/>
      <c r="AL93" s="45"/>
      <c r="AM93" s="45"/>
      <c r="AN93" s="44"/>
      <c r="AO93" s="48"/>
      <c r="AP93" s="49"/>
      <c r="AQ93" s="49"/>
      <c r="AR93" s="50"/>
      <c r="AS93" s="47"/>
      <c r="AT93" s="5"/>
      <c r="AU93" s="44"/>
      <c r="AV93" s="44"/>
      <c r="AW93" s="44"/>
      <c r="AX93" s="44"/>
      <c r="AY93" s="45"/>
      <c r="AZ93" s="45"/>
      <c r="BA93" s="44"/>
      <c r="BB93" s="44"/>
      <c r="BC93" s="44"/>
      <c r="BD93" s="46"/>
      <c r="BE93" s="44"/>
      <c r="BF93" s="44"/>
      <c r="BG93" s="45"/>
      <c r="BH93" s="44"/>
      <c r="BI93" s="44"/>
      <c r="BJ93" s="45"/>
      <c r="BK93" s="44"/>
      <c r="BL93" s="44"/>
      <c r="BM93" s="45"/>
      <c r="BN93" s="44"/>
      <c r="BO93" s="44"/>
      <c r="BP93" s="45"/>
      <c r="BQ93" s="45"/>
      <c r="BR93" s="45"/>
      <c r="BS93" s="45"/>
      <c r="BT93" s="44"/>
      <c r="BU93" s="48"/>
      <c r="BV93" s="49"/>
      <c r="BW93" s="49"/>
      <c r="BX93" s="50"/>
      <c r="BY93" s="47"/>
      <c r="BZ93" s="5"/>
      <c r="CA93" s="44"/>
      <c r="CB93" s="44"/>
      <c r="CC93" s="44"/>
      <c r="CD93" s="44"/>
      <c r="CE93" s="45"/>
      <c r="CF93" s="45"/>
      <c r="CG93" s="44"/>
      <c r="CH93" s="44"/>
      <c r="CI93" s="44"/>
      <c r="CJ93" s="46"/>
      <c r="CK93" s="44"/>
      <c r="CL93" s="44"/>
      <c r="CM93" s="45"/>
      <c r="CN93" s="44"/>
      <c r="CO93" s="44"/>
      <c r="CP93" s="45"/>
      <c r="CQ93" s="44"/>
      <c r="CR93" s="44"/>
      <c r="CS93" s="45"/>
      <c r="CT93" s="44"/>
      <c r="CU93" s="44"/>
      <c r="CV93" s="45"/>
      <c r="CW93" s="45"/>
      <c r="CX93" s="45"/>
      <c r="CY93" s="45"/>
      <c r="CZ93" s="44"/>
      <c r="DA93" s="48"/>
      <c r="DB93" s="49"/>
      <c r="DC93" s="49"/>
      <c r="DD93" s="50"/>
      <c r="DE93" s="47"/>
      <c r="DF93" s="5"/>
      <c r="DG93" s="44"/>
      <c r="DH93" s="44"/>
      <c r="DI93" s="44"/>
      <c r="DJ93" s="44"/>
      <c r="DK93" s="45"/>
      <c r="DL93" s="45"/>
      <c r="DM93" s="44"/>
      <c r="DN93" s="44"/>
      <c r="DO93" s="44"/>
      <c r="DP93" s="46"/>
      <c r="DQ93" s="44"/>
      <c r="DR93" s="44"/>
      <c r="DS93" s="45"/>
      <c r="DT93" s="44"/>
      <c r="DU93" s="44"/>
      <c r="DV93" s="45"/>
      <c r="DW93" s="44"/>
      <c r="DX93" s="44"/>
      <c r="DY93" s="45"/>
      <c r="DZ93" s="44"/>
      <c r="EA93" s="44"/>
      <c r="EB93" s="45"/>
      <c r="EC93" s="45"/>
      <c r="ED93" s="45"/>
      <c r="EE93" s="45"/>
      <c r="EF93" s="44"/>
      <c r="EG93" s="48"/>
      <c r="EH93" s="49"/>
      <c r="EI93" s="49"/>
      <c r="EJ93" s="50"/>
      <c r="EK93" s="47"/>
      <c r="EL93" s="5"/>
      <c r="EM93" s="44"/>
      <c r="EN93" s="44"/>
      <c r="EO93" s="44"/>
      <c r="EP93" s="44"/>
      <c r="EQ93" s="45"/>
      <c r="ER93" s="45"/>
      <c r="ES93" s="44"/>
      <c r="ET93" s="44"/>
      <c r="EU93" s="44"/>
      <c r="EV93" s="46"/>
      <c r="EW93" s="44"/>
      <c r="EX93" s="44"/>
      <c r="EY93" s="45"/>
      <c r="EZ93" s="44"/>
      <c r="FA93" s="44"/>
      <c r="FB93" s="45"/>
      <c r="FC93" s="44"/>
      <c r="FD93" s="44"/>
      <c r="FE93" s="45"/>
      <c r="FF93" s="44"/>
      <c r="FG93" s="44"/>
      <c r="FH93" s="45"/>
      <c r="FI93" s="45"/>
      <c r="FJ93" s="45"/>
      <c r="FK93" s="45"/>
      <c r="FL93" s="44"/>
      <c r="FM93" s="48"/>
      <c r="FN93" s="49"/>
      <c r="FO93" s="49"/>
      <c r="FP93" s="50"/>
      <c r="FQ93" s="47"/>
      <c r="FR93" s="5"/>
      <c r="FS93" s="44"/>
      <c r="FT93" s="44"/>
      <c r="FU93" s="44"/>
      <c r="FV93" s="44"/>
      <c r="FW93" s="45"/>
      <c r="FX93" s="45"/>
      <c r="FY93" s="44"/>
      <c r="FZ93" s="44"/>
      <c r="GA93" s="44"/>
      <c r="GB93" s="46"/>
      <c r="GC93" s="44"/>
      <c r="GD93" s="44"/>
      <c r="GE93" s="45"/>
      <c r="GF93" s="44"/>
      <c r="GG93" s="44"/>
      <c r="GH93" s="45"/>
      <c r="GI93" s="44"/>
      <c r="GJ93" s="44"/>
      <c r="GK93" s="45"/>
      <c r="GL93" s="44"/>
      <c r="GM93" s="44"/>
      <c r="GN93" s="45"/>
      <c r="GO93" s="45"/>
      <c r="GP93" s="45"/>
      <c r="GQ93" s="45"/>
      <c r="GR93" s="44"/>
      <c r="GS93" s="48"/>
      <c r="GT93" s="49"/>
      <c r="GU93" s="49"/>
      <c r="GV93" s="50"/>
      <c r="GW93" s="47"/>
      <c r="GX93" s="5"/>
      <c r="GY93" s="44"/>
      <c r="GZ93" s="44"/>
      <c r="HA93" s="44"/>
      <c r="HB93" s="44"/>
      <c r="HC93" s="45"/>
      <c r="HD93" s="45"/>
      <c r="HE93" s="44"/>
      <c r="HF93" s="44"/>
      <c r="HG93" s="44"/>
      <c r="HH93" s="46"/>
      <c r="HI93" s="44"/>
      <c r="HJ93" s="44"/>
      <c r="HK93" s="45"/>
      <c r="HL93" s="44"/>
      <c r="HM93" s="44"/>
      <c r="HN93" s="45"/>
      <c r="HO93" s="44"/>
      <c r="HP93" s="44"/>
      <c r="HQ93" s="45"/>
      <c r="HR93" s="44"/>
      <c r="HS93" s="44"/>
      <c r="HT93" s="45"/>
      <c r="HU93" s="45"/>
      <c r="HV93" s="45"/>
      <c r="HW93" s="45"/>
      <c r="HX93" s="44"/>
      <c r="HY93" s="48"/>
      <c r="HZ93" s="49"/>
      <c r="IA93" s="49"/>
      <c r="IB93" s="50"/>
      <c r="IC93" s="47"/>
    </row>
    <row r="94" spans="1:237" ht="24" customHeight="1" x14ac:dyDescent="0.25">
      <c r="A94" s="5">
        <v>633</v>
      </c>
      <c r="B94" s="6">
        <v>41978</v>
      </c>
      <c r="C94" s="7" t="s">
        <v>602</v>
      </c>
      <c r="D94" s="7" t="s">
        <v>603</v>
      </c>
      <c r="E94" s="5" t="s">
        <v>186</v>
      </c>
      <c r="F94" s="8" t="s">
        <v>604</v>
      </c>
      <c r="G94" s="7" t="s">
        <v>605</v>
      </c>
      <c r="H94" s="7" t="s">
        <v>606</v>
      </c>
      <c r="I94" s="5"/>
      <c r="J94" s="5" t="s">
        <v>55</v>
      </c>
      <c r="K94" s="7" t="s">
        <v>426</v>
      </c>
      <c r="L94" s="7" t="s">
        <v>607</v>
      </c>
      <c r="M94" s="7" t="s">
        <v>71</v>
      </c>
    </row>
    <row r="95" spans="1:237" ht="24" customHeight="1" x14ac:dyDescent="0.25">
      <c r="A95" s="5">
        <v>637</v>
      </c>
      <c r="B95" s="6">
        <v>42030</v>
      </c>
      <c r="C95" s="7" t="s">
        <v>608</v>
      </c>
      <c r="D95" s="7" t="s">
        <v>609</v>
      </c>
      <c r="E95" s="5" t="s">
        <v>610</v>
      </c>
      <c r="F95" s="8" t="s">
        <v>611</v>
      </c>
      <c r="G95" s="7" t="s">
        <v>612</v>
      </c>
      <c r="H95" s="7" t="s">
        <v>613</v>
      </c>
      <c r="I95" s="5" t="s">
        <v>614</v>
      </c>
      <c r="J95" s="5" t="s">
        <v>55</v>
      </c>
      <c r="K95" s="7" t="s">
        <v>127</v>
      </c>
      <c r="L95" s="7" t="s">
        <v>615</v>
      </c>
      <c r="M95" s="7" t="s">
        <v>610</v>
      </c>
    </row>
    <row r="96" spans="1:237" ht="40.5" customHeight="1" x14ac:dyDescent="0.25">
      <c r="A96" s="5">
        <v>638</v>
      </c>
      <c r="B96" s="6">
        <v>42062</v>
      </c>
      <c r="C96" s="7" t="s">
        <v>616</v>
      </c>
      <c r="D96" s="5" t="s">
        <v>617</v>
      </c>
      <c r="E96" s="5" t="s">
        <v>436</v>
      </c>
      <c r="F96" s="8" t="s">
        <v>618</v>
      </c>
      <c r="G96" s="7" t="s">
        <v>619</v>
      </c>
      <c r="H96" s="7" t="s">
        <v>620</v>
      </c>
      <c r="I96" s="5" t="s">
        <v>45</v>
      </c>
      <c r="J96" s="5" t="s">
        <v>55</v>
      </c>
      <c r="K96" s="7" t="s">
        <v>56</v>
      </c>
      <c r="L96" s="7" t="s">
        <v>621</v>
      </c>
      <c r="M96" s="7" t="s">
        <v>622</v>
      </c>
    </row>
    <row r="97" spans="1:13" ht="24.75" customHeight="1" x14ac:dyDescent="0.25">
      <c r="A97" s="5">
        <v>647</v>
      </c>
      <c r="B97" s="6">
        <v>42131</v>
      </c>
      <c r="C97" s="7" t="s">
        <v>623</v>
      </c>
      <c r="D97" s="7" t="s">
        <v>285</v>
      </c>
      <c r="E97" s="5" t="s">
        <v>61</v>
      </c>
      <c r="F97" s="8" t="s">
        <v>624</v>
      </c>
      <c r="G97" s="7" t="s">
        <v>625</v>
      </c>
      <c r="H97" s="7" t="s">
        <v>626</v>
      </c>
      <c r="I97" s="5" t="s">
        <v>45</v>
      </c>
      <c r="J97" s="5" t="s">
        <v>55</v>
      </c>
      <c r="K97" s="7" t="s">
        <v>627</v>
      </c>
      <c r="L97" s="7" t="s">
        <v>628</v>
      </c>
      <c r="M97" s="7" t="s">
        <v>629</v>
      </c>
    </row>
    <row r="98" spans="1:13" ht="38.25" customHeight="1" x14ac:dyDescent="0.25">
      <c r="A98" s="5">
        <v>649</v>
      </c>
      <c r="B98" s="6">
        <v>42135</v>
      </c>
      <c r="C98" s="7" t="s">
        <v>630</v>
      </c>
      <c r="D98" s="7" t="s">
        <v>631</v>
      </c>
      <c r="E98" s="5" t="s">
        <v>186</v>
      </c>
      <c r="F98" s="8" t="s">
        <v>632</v>
      </c>
      <c r="G98" s="7" t="s">
        <v>633</v>
      </c>
      <c r="H98" s="7" t="s">
        <v>634</v>
      </c>
      <c r="I98" s="5" t="s">
        <v>45</v>
      </c>
      <c r="J98" s="5" t="s">
        <v>55</v>
      </c>
      <c r="K98" s="7" t="s">
        <v>635</v>
      </c>
      <c r="L98" s="7" t="s">
        <v>631</v>
      </c>
      <c r="M98" s="7" t="s">
        <v>186</v>
      </c>
    </row>
    <row r="99" spans="1:13" ht="22.5" customHeight="1" x14ac:dyDescent="0.25">
      <c r="A99" s="5">
        <v>652</v>
      </c>
      <c r="B99" s="6">
        <v>42124</v>
      </c>
      <c r="C99" s="7" t="s">
        <v>636</v>
      </c>
      <c r="D99" s="5" t="s">
        <v>637</v>
      </c>
      <c r="E99" s="5" t="s">
        <v>225</v>
      </c>
      <c r="F99" s="8" t="s">
        <v>638</v>
      </c>
      <c r="G99" s="7" t="s">
        <v>639</v>
      </c>
      <c r="H99" s="7" t="s">
        <v>640</v>
      </c>
      <c r="I99" s="5"/>
      <c r="J99" s="5" t="s">
        <v>55</v>
      </c>
      <c r="K99" s="7" t="s">
        <v>127</v>
      </c>
      <c r="L99" s="7" t="s">
        <v>641</v>
      </c>
      <c r="M99" s="7" t="s">
        <v>225</v>
      </c>
    </row>
    <row r="100" spans="1:13" ht="21" customHeight="1" x14ac:dyDescent="0.25">
      <c r="A100" s="5">
        <v>657</v>
      </c>
      <c r="B100" s="6">
        <v>42138</v>
      </c>
      <c r="C100" s="7" t="s">
        <v>642</v>
      </c>
      <c r="D100" s="5" t="s">
        <v>643</v>
      </c>
      <c r="E100" s="5" t="s">
        <v>290</v>
      </c>
      <c r="F100" s="8" t="s">
        <v>644</v>
      </c>
      <c r="G100" s="7" t="s">
        <v>645</v>
      </c>
      <c r="H100" s="7" t="s">
        <v>646</v>
      </c>
      <c r="I100" s="5"/>
      <c r="J100" s="5" t="s">
        <v>55</v>
      </c>
      <c r="K100" s="7" t="s">
        <v>635</v>
      </c>
      <c r="L100" s="7" t="s">
        <v>647</v>
      </c>
      <c r="M100" s="7" t="s">
        <v>648</v>
      </c>
    </row>
    <row r="101" spans="1:13" ht="18" customHeight="1" x14ac:dyDescent="0.25">
      <c r="A101" s="5">
        <v>658</v>
      </c>
      <c r="B101" s="6">
        <v>42171</v>
      </c>
      <c r="C101" s="7" t="s">
        <v>649</v>
      </c>
      <c r="D101" s="5" t="s">
        <v>650</v>
      </c>
      <c r="E101" s="5" t="s">
        <v>131</v>
      </c>
      <c r="F101" s="8" t="s">
        <v>651</v>
      </c>
      <c r="G101" s="7" t="s">
        <v>652</v>
      </c>
      <c r="H101" s="7" t="s">
        <v>653</v>
      </c>
      <c r="I101" s="5"/>
      <c r="J101" s="5" t="s">
        <v>55</v>
      </c>
      <c r="K101" s="7" t="s">
        <v>127</v>
      </c>
      <c r="L101" s="7" t="s">
        <v>352</v>
      </c>
      <c r="M101" s="7" t="s">
        <v>131</v>
      </c>
    </row>
    <row r="102" spans="1:13" ht="127.5" customHeight="1" x14ac:dyDescent="0.25">
      <c r="A102" s="5">
        <v>663</v>
      </c>
      <c r="B102" s="6">
        <v>42184</v>
      </c>
      <c r="C102" s="7" t="s">
        <v>654</v>
      </c>
      <c r="D102" s="7" t="s">
        <v>655</v>
      </c>
      <c r="E102" s="5" t="s">
        <v>96</v>
      </c>
      <c r="F102" s="8" t="s">
        <v>656</v>
      </c>
      <c r="G102" s="7" t="s">
        <v>657</v>
      </c>
      <c r="H102" s="7" t="s">
        <v>658</v>
      </c>
      <c r="I102" s="5"/>
      <c r="J102" s="5" t="s">
        <v>55</v>
      </c>
      <c r="K102" s="7" t="s">
        <v>635</v>
      </c>
      <c r="L102" s="7" t="s">
        <v>659</v>
      </c>
      <c r="M102" s="7" t="s">
        <v>96</v>
      </c>
    </row>
    <row r="103" spans="1:13" ht="63.75" customHeight="1" x14ac:dyDescent="0.25">
      <c r="A103" s="5">
        <v>676</v>
      </c>
      <c r="B103" s="6">
        <v>42234</v>
      </c>
      <c r="C103" s="7" t="s">
        <v>660</v>
      </c>
      <c r="D103" s="7" t="s">
        <v>661</v>
      </c>
      <c r="E103" s="5" t="s">
        <v>662</v>
      </c>
      <c r="F103" s="8" t="s">
        <v>663</v>
      </c>
      <c r="G103" s="7" t="s">
        <v>664</v>
      </c>
      <c r="H103" s="7" t="s">
        <v>665</v>
      </c>
      <c r="I103" s="5"/>
      <c r="J103" s="5" t="s">
        <v>15</v>
      </c>
      <c r="K103" s="7" t="s">
        <v>127</v>
      </c>
      <c r="L103" s="7" t="s">
        <v>666</v>
      </c>
      <c r="M103" s="7" t="s">
        <v>662</v>
      </c>
    </row>
    <row r="104" spans="1:13" ht="25.5" customHeight="1" x14ac:dyDescent="0.25">
      <c r="A104" s="5">
        <v>687</v>
      </c>
      <c r="B104" s="6">
        <v>42261</v>
      </c>
      <c r="C104" s="7" t="s">
        <v>669</v>
      </c>
      <c r="D104" s="5" t="s">
        <v>670</v>
      </c>
      <c r="E104" s="5" t="s">
        <v>396</v>
      </c>
      <c r="F104" s="8" t="s">
        <v>671</v>
      </c>
      <c r="G104" s="7" t="s">
        <v>672</v>
      </c>
      <c r="H104" s="51" t="s">
        <v>673</v>
      </c>
      <c r="I104" s="5"/>
      <c r="J104" s="5" t="s">
        <v>15</v>
      </c>
      <c r="K104" s="7" t="s">
        <v>674</v>
      </c>
      <c r="L104" s="7" t="s">
        <v>670</v>
      </c>
      <c r="M104" s="7" t="s">
        <v>396</v>
      </c>
    </row>
    <row r="105" spans="1:13" ht="23.25" customHeight="1" x14ac:dyDescent="0.25">
      <c r="A105" s="5">
        <v>698</v>
      </c>
      <c r="B105" s="6">
        <v>42265</v>
      </c>
      <c r="C105" s="7" t="s">
        <v>675</v>
      </c>
      <c r="D105" s="5" t="s">
        <v>676</v>
      </c>
      <c r="E105" s="5" t="s">
        <v>186</v>
      </c>
      <c r="F105" s="8" t="s">
        <v>677</v>
      </c>
      <c r="G105" s="7" t="s">
        <v>678</v>
      </c>
      <c r="H105" s="51" t="s">
        <v>679</v>
      </c>
      <c r="I105" s="5"/>
      <c r="J105" s="5" t="s">
        <v>15</v>
      </c>
      <c r="K105" s="7" t="s">
        <v>127</v>
      </c>
      <c r="L105" s="7" t="s">
        <v>680</v>
      </c>
      <c r="M105" s="7" t="s">
        <v>186</v>
      </c>
    </row>
    <row r="106" spans="1:13" ht="27" customHeight="1" x14ac:dyDescent="0.25">
      <c r="A106" s="5">
        <v>700</v>
      </c>
      <c r="B106" s="6">
        <v>42280</v>
      </c>
      <c r="C106" s="7" t="s">
        <v>681</v>
      </c>
      <c r="D106" s="5" t="s">
        <v>682</v>
      </c>
      <c r="E106" s="5" t="s">
        <v>96</v>
      </c>
      <c r="F106" s="8" t="s">
        <v>683</v>
      </c>
      <c r="G106" s="7" t="s">
        <v>684</v>
      </c>
      <c r="H106" s="7" t="s">
        <v>685</v>
      </c>
      <c r="I106" s="5"/>
      <c r="J106" s="5" t="s">
        <v>15</v>
      </c>
      <c r="K106" s="7" t="s">
        <v>426</v>
      </c>
      <c r="L106" s="7" t="s">
        <v>686</v>
      </c>
      <c r="M106" s="7" t="s">
        <v>687</v>
      </c>
    </row>
    <row r="107" spans="1:13" ht="27" customHeight="1" x14ac:dyDescent="0.25">
      <c r="A107" s="5">
        <v>703</v>
      </c>
      <c r="B107" s="6">
        <v>42307</v>
      </c>
      <c r="C107" s="7" t="s">
        <v>688</v>
      </c>
      <c r="D107" s="5" t="s">
        <v>689</v>
      </c>
      <c r="E107" s="5" t="s">
        <v>186</v>
      </c>
      <c r="F107" s="8" t="s">
        <v>690</v>
      </c>
      <c r="G107" s="7" t="s">
        <v>691</v>
      </c>
      <c r="H107" s="7" t="s">
        <v>692</v>
      </c>
      <c r="I107" s="5"/>
      <c r="J107" s="5" t="s">
        <v>15</v>
      </c>
      <c r="K107" s="7" t="s">
        <v>693</v>
      </c>
      <c r="L107" s="7" t="s">
        <v>694</v>
      </c>
      <c r="M107" s="7" t="s">
        <v>186</v>
      </c>
    </row>
    <row r="108" spans="1:13" ht="27" customHeight="1" x14ac:dyDescent="0.25">
      <c r="A108" s="5">
        <v>712</v>
      </c>
      <c r="B108" s="6">
        <v>42398</v>
      </c>
      <c r="C108" s="7" t="s">
        <v>695</v>
      </c>
      <c r="D108" s="5" t="s">
        <v>696</v>
      </c>
      <c r="E108" s="5" t="s">
        <v>290</v>
      </c>
      <c r="F108" s="8" t="s">
        <v>697</v>
      </c>
      <c r="G108" s="7" t="s">
        <v>698</v>
      </c>
      <c r="H108" s="7" t="s">
        <v>699</v>
      </c>
      <c r="I108" s="5"/>
      <c r="J108" s="5" t="s">
        <v>414</v>
      </c>
      <c r="K108" s="7" t="s">
        <v>294</v>
      </c>
      <c r="L108" s="7" t="s">
        <v>700</v>
      </c>
      <c r="M108" s="7" t="s">
        <v>701</v>
      </c>
    </row>
    <row r="109" spans="1:13" ht="27" customHeight="1" x14ac:dyDescent="0.25">
      <c r="A109" s="5">
        <v>717</v>
      </c>
      <c r="B109" s="6">
        <v>42468</v>
      </c>
      <c r="C109" s="7" t="s">
        <v>702</v>
      </c>
      <c r="D109" s="5" t="s">
        <v>703</v>
      </c>
      <c r="E109" s="5" t="s">
        <v>105</v>
      </c>
      <c r="F109" s="8" t="s">
        <v>704</v>
      </c>
      <c r="G109" s="7" t="s">
        <v>272</v>
      </c>
      <c r="H109" s="7" t="s">
        <v>705</v>
      </c>
      <c r="I109" s="5"/>
      <c r="J109" s="5" t="s">
        <v>414</v>
      </c>
      <c r="K109" s="7" t="s">
        <v>426</v>
      </c>
      <c r="L109" s="7" t="s">
        <v>703</v>
      </c>
      <c r="M109" s="7" t="s">
        <v>105</v>
      </c>
    </row>
    <row r="110" spans="1:13" ht="27" customHeight="1" x14ac:dyDescent="0.25">
      <c r="A110" s="5">
        <v>719</v>
      </c>
      <c r="B110" s="6">
        <v>42502</v>
      </c>
      <c r="C110" s="7" t="s">
        <v>706</v>
      </c>
      <c r="D110" s="5" t="s">
        <v>707</v>
      </c>
      <c r="E110" s="5" t="s">
        <v>186</v>
      </c>
      <c r="F110" s="8" t="s">
        <v>708</v>
      </c>
      <c r="G110" s="7" t="s">
        <v>709</v>
      </c>
      <c r="H110" s="7" t="s">
        <v>710</v>
      </c>
      <c r="I110" s="5"/>
      <c r="J110" s="5" t="s">
        <v>414</v>
      </c>
      <c r="K110" s="7" t="s">
        <v>426</v>
      </c>
      <c r="L110" s="7" t="s">
        <v>711</v>
      </c>
      <c r="M110" s="7" t="s">
        <v>186</v>
      </c>
    </row>
    <row r="111" spans="1:13" ht="27" customHeight="1" x14ac:dyDescent="0.25">
      <c r="A111" s="5">
        <v>720</v>
      </c>
      <c r="B111" s="6">
        <v>42503</v>
      </c>
      <c r="C111" s="7" t="s">
        <v>712</v>
      </c>
      <c r="D111" s="5" t="s">
        <v>713</v>
      </c>
      <c r="E111" s="5" t="s">
        <v>61</v>
      </c>
      <c r="F111" s="8" t="s">
        <v>714</v>
      </c>
      <c r="G111" s="7" t="s">
        <v>715</v>
      </c>
      <c r="H111" s="7" t="s">
        <v>716</v>
      </c>
      <c r="I111" s="5"/>
      <c r="J111" s="5" t="s">
        <v>15</v>
      </c>
      <c r="K111" s="7" t="s">
        <v>717</v>
      </c>
      <c r="L111" s="7" t="s">
        <v>718</v>
      </c>
      <c r="M111" s="7" t="s">
        <v>61</v>
      </c>
    </row>
    <row r="112" spans="1:13" ht="27" customHeight="1" x14ac:dyDescent="0.25">
      <c r="A112" s="5">
        <v>723</v>
      </c>
      <c r="B112" s="6">
        <v>42509</v>
      </c>
      <c r="C112" s="7" t="s">
        <v>719</v>
      </c>
      <c r="D112" s="5" t="s">
        <v>720</v>
      </c>
      <c r="E112" s="5" t="s">
        <v>721</v>
      </c>
      <c r="F112" s="8" t="s">
        <v>722</v>
      </c>
      <c r="G112" s="7">
        <v>75858303</v>
      </c>
      <c r="H112" s="7" t="s">
        <v>723</v>
      </c>
      <c r="I112" s="5"/>
      <c r="J112" s="5" t="s">
        <v>15</v>
      </c>
      <c r="K112" s="7" t="s">
        <v>724</v>
      </c>
      <c r="L112" s="7" t="s">
        <v>725</v>
      </c>
      <c r="M112" s="7" t="s">
        <v>61</v>
      </c>
    </row>
    <row r="113" spans="1:14" ht="27" customHeight="1" x14ac:dyDescent="0.25">
      <c r="A113" s="5">
        <v>729</v>
      </c>
      <c r="B113" s="6">
        <v>42571</v>
      </c>
      <c r="C113" s="7" t="s">
        <v>726</v>
      </c>
      <c r="D113" s="5" t="s">
        <v>727</v>
      </c>
      <c r="E113" s="5" t="s">
        <v>728</v>
      </c>
      <c r="F113" s="8" t="s">
        <v>729</v>
      </c>
      <c r="G113" s="7" t="s">
        <v>730</v>
      </c>
      <c r="H113" s="7" t="s">
        <v>731</v>
      </c>
      <c r="I113" s="5"/>
      <c r="J113" s="5" t="s">
        <v>15</v>
      </c>
      <c r="K113" s="7" t="s">
        <v>732</v>
      </c>
      <c r="L113" s="7" t="s">
        <v>733</v>
      </c>
      <c r="M113" s="7" t="s">
        <v>61</v>
      </c>
    </row>
    <row r="114" spans="1:14" ht="27" customHeight="1" x14ac:dyDescent="0.25">
      <c r="A114" s="5">
        <v>732</v>
      </c>
      <c r="B114" s="52">
        <v>42535</v>
      </c>
      <c r="C114" s="7" t="s">
        <v>734</v>
      </c>
      <c r="D114" s="5" t="s">
        <v>735</v>
      </c>
      <c r="E114" s="5" t="s">
        <v>736</v>
      </c>
      <c r="F114" s="8" t="s">
        <v>737</v>
      </c>
      <c r="G114" s="7" t="s">
        <v>738</v>
      </c>
      <c r="H114" s="7" t="s">
        <v>739</v>
      </c>
      <c r="I114" s="5"/>
      <c r="J114" s="5" t="s">
        <v>15</v>
      </c>
      <c r="K114" s="7" t="s">
        <v>16</v>
      </c>
      <c r="L114" s="7" t="s">
        <v>740</v>
      </c>
      <c r="M114" s="7" t="s">
        <v>741</v>
      </c>
    </row>
    <row r="115" spans="1:14" ht="24.75" customHeight="1" x14ac:dyDescent="0.25">
      <c r="A115" s="5">
        <v>747</v>
      </c>
      <c r="B115" s="6">
        <v>42576</v>
      </c>
      <c r="C115" s="7" t="s">
        <v>742</v>
      </c>
      <c r="D115" s="5" t="s">
        <v>703</v>
      </c>
      <c r="E115" s="5" t="s">
        <v>111</v>
      </c>
      <c r="F115" s="8" t="s">
        <v>743</v>
      </c>
      <c r="G115" s="13" t="s">
        <v>744</v>
      </c>
      <c r="H115" s="54" t="s">
        <v>745</v>
      </c>
      <c r="I115" s="53"/>
      <c r="J115" s="5" t="s">
        <v>15</v>
      </c>
      <c r="K115" s="5" t="s">
        <v>426</v>
      </c>
      <c r="L115" s="5" t="s">
        <v>703</v>
      </c>
      <c r="M115" s="5" t="s">
        <v>111</v>
      </c>
    </row>
    <row r="116" spans="1:14" ht="24.75" customHeight="1" x14ac:dyDescent="0.25">
      <c r="A116" s="5">
        <v>756</v>
      </c>
      <c r="B116" s="6">
        <v>42647</v>
      </c>
      <c r="C116" s="7" t="s">
        <v>746</v>
      </c>
      <c r="D116" s="5" t="s">
        <v>747</v>
      </c>
      <c r="E116" s="5" t="s">
        <v>748</v>
      </c>
      <c r="F116" s="8" t="s">
        <v>749</v>
      </c>
      <c r="G116" s="13" t="s">
        <v>750</v>
      </c>
      <c r="H116" s="54" t="s">
        <v>751</v>
      </c>
      <c r="I116" s="53"/>
      <c r="J116" s="5"/>
      <c r="K116" s="5" t="s">
        <v>127</v>
      </c>
      <c r="L116" s="5" t="s">
        <v>17</v>
      </c>
      <c r="M116" s="5" t="s">
        <v>71</v>
      </c>
    </row>
    <row r="117" spans="1:14" ht="24.75" customHeight="1" x14ac:dyDescent="0.25">
      <c r="A117" s="5">
        <v>765</v>
      </c>
      <c r="B117" s="6">
        <v>42718</v>
      </c>
      <c r="C117" s="7" t="s">
        <v>752</v>
      </c>
      <c r="D117" s="5" t="s">
        <v>753</v>
      </c>
      <c r="E117" s="5" t="s">
        <v>111</v>
      </c>
      <c r="F117" s="8" t="s">
        <v>754</v>
      </c>
      <c r="G117" s="7" t="s">
        <v>755</v>
      </c>
      <c r="H117" s="7" t="s">
        <v>756</v>
      </c>
      <c r="I117" s="5"/>
      <c r="J117" s="5" t="s">
        <v>15</v>
      </c>
      <c r="K117" s="5" t="s">
        <v>426</v>
      </c>
      <c r="L117" s="5" t="s">
        <v>111</v>
      </c>
      <c r="M117" s="5" t="s">
        <v>111</v>
      </c>
      <c r="N117" s="10"/>
    </row>
    <row r="118" spans="1:14" ht="25.5" customHeight="1" x14ac:dyDescent="0.25">
      <c r="A118" s="5">
        <v>768</v>
      </c>
      <c r="B118" s="5"/>
      <c r="C118" s="7"/>
      <c r="D118" s="5"/>
      <c r="E118" s="5"/>
      <c r="F118" s="5"/>
      <c r="G118" s="7"/>
      <c r="H118" s="7"/>
      <c r="I118" s="5"/>
      <c r="J118" s="5"/>
      <c r="K118" s="5"/>
      <c r="L118" s="5"/>
      <c r="M118" s="5"/>
      <c r="N118" s="10"/>
    </row>
    <row r="119" spans="1:14" ht="38.25" x14ac:dyDescent="0.25">
      <c r="A119" s="5">
        <v>775</v>
      </c>
      <c r="B119" s="6">
        <v>42838</v>
      </c>
      <c r="C119" s="7" t="s">
        <v>757</v>
      </c>
      <c r="D119" s="7" t="s">
        <v>758</v>
      </c>
      <c r="E119" s="5" t="s">
        <v>111</v>
      </c>
      <c r="F119" s="8" t="s">
        <v>759</v>
      </c>
      <c r="G119" s="7" t="s">
        <v>760</v>
      </c>
      <c r="H119" s="7" t="s">
        <v>761</v>
      </c>
      <c r="I119" s="5"/>
      <c r="J119" s="5" t="s">
        <v>55</v>
      </c>
      <c r="K119" s="7" t="s">
        <v>109</v>
      </c>
      <c r="L119" s="5" t="s">
        <v>211</v>
      </c>
      <c r="M119" s="5" t="s">
        <v>111</v>
      </c>
      <c r="N119" s="10"/>
    </row>
    <row r="120" spans="1:14" ht="38.25" x14ac:dyDescent="0.25">
      <c r="A120" s="5">
        <v>776</v>
      </c>
      <c r="B120" s="6">
        <v>42874</v>
      </c>
      <c r="C120" s="7" t="s">
        <v>762</v>
      </c>
      <c r="D120" s="5" t="s">
        <v>763</v>
      </c>
      <c r="E120" s="5" t="s">
        <v>71</v>
      </c>
      <c r="F120" s="8" t="s">
        <v>764</v>
      </c>
      <c r="G120" s="7" t="s">
        <v>765</v>
      </c>
      <c r="H120" s="7" t="s">
        <v>766</v>
      </c>
      <c r="I120" s="5"/>
      <c r="J120" s="5" t="s">
        <v>15</v>
      </c>
      <c r="K120" s="5" t="s">
        <v>426</v>
      </c>
      <c r="L120" s="5" t="s">
        <v>767</v>
      </c>
      <c r="M120" s="5" t="s">
        <v>71</v>
      </c>
      <c r="N120" s="10"/>
    </row>
    <row r="121" spans="1:14" ht="25.5" x14ac:dyDescent="0.25">
      <c r="A121" s="5">
        <v>779</v>
      </c>
      <c r="B121" s="6">
        <v>42880</v>
      </c>
      <c r="C121" s="7" t="s">
        <v>768</v>
      </c>
      <c r="D121" s="7" t="s">
        <v>769</v>
      </c>
      <c r="E121" s="5" t="s">
        <v>111</v>
      </c>
      <c r="F121" s="8" t="s">
        <v>770</v>
      </c>
      <c r="G121" s="7" t="s">
        <v>771</v>
      </c>
      <c r="H121" s="7" t="s">
        <v>772</v>
      </c>
      <c r="I121" s="5"/>
      <c r="J121" s="5" t="s">
        <v>15</v>
      </c>
      <c r="K121" s="5" t="s">
        <v>127</v>
      </c>
      <c r="L121" s="5" t="s">
        <v>422</v>
      </c>
      <c r="M121" s="5" t="s">
        <v>111</v>
      </c>
      <c r="N121" s="10"/>
    </row>
    <row r="122" spans="1:14" ht="38.25" x14ac:dyDescent="0.25">
      <c r="A122" s="5">
        <v>780</v>
      </c>
      <c r="B122" s="6">
        <v>42851</v>
      </c>
      <c r="C122" s="7" t="s">
        <v>773</v>
      </c>
      <c r="D122" s="5" t="s">
        <v>774</v>
      </c>
      <c r="E122" s="5" t="s">
        <v>186</v>
      </c>
      <c r="F122" s="8" t="s">
        <v>775</v>
      </c>
      <c r="G122" s="7" t="s">
        <v>776</v>
      </c>
      <c r="H122" s="7" t="s">
        <v>777</v>
      </c>
      <c r="I122" s="5"/>
      <c r="J122" s="5" t="s">
        <v>55</v>
      </c>
      <c r="K122" s="7" t="s">
        <v>778</v>
      </c>
      <c r="L122" s="7" t="s">
        <v>779</v>
      </c>
      <c r="M122" s="7" t="s">
        <v>327</v>
      </c>
      <c r="N122" s="10"/>
    </row>
    <row r="123" spans="1:14" ht="25.5" x14ac:dyDescent="0.25">
      <c r="A123" s="5">
        <v>782</v>
      </c>
      <c r="B123" s="6">
        <v>42895</v>
      </c>
      <c r="C123" s="7" t="s">
        <v>780</v>
      </c>
      <c r="D123" s="7" t="s">
        <v>781</v>
      </c>
      <c r="E123" s="5" t="s">
        <v>96</v>
      </c>
      <c r="F123" s="8" t="s">
        <v>782</v>
      </c>
      <c r="G123" s="7" t="s">
        <v>783</v>
      </c>
      <c r="H123" s="7" t="s">
        <v>784</v>
      </c>
      <c r="I123" s="5"/>
      <c r="J123" s="5" t="s">
        <v>15</v>
      </c>
      <c r="K123" s="5" t="s">
        <v>127</v>
      </c>
      <c r="L123" s="5" t="s">
        <v>785</v>
      </c>
      <c r="M123" s="5" t="s">
        <v>96</v>
      </c>
      <c r="N123" s="10"/>
    </row>
    <row r="124" spans="1:14" ht="25.5" x14ac:dyDescent="0.25">
      <c r="A124" s="5">
        <v>785</v>
      </c>
      <c r="B124" s="6">
        <v>42929</v>
      </c>
      <c r="C124" s="7" t="s">
        <v>786</v>
      </c>
      <c r="D124" s="7" t="s">
        <v>787</v>
      </c>
      <c r="E124" s="5" t="s">
        <v>788</v>
      </c>
      <c r="F124" s="8" t="s">
        <v>789</v>
      </c>
      <c r="G124" s="7" t="s">
        <v>790</v>
      </c>
      <c r="H124" s="7" t="s">
        <v>791</v>
      </c>
      <c r="I124" s="5"/>
      <c r="J124" s="5" t="s">
        <v>55</v>
      </c>
      <c r="K124" s="5" t="s">
        <v>426</v>
      </c>
      <c r="L124" s="5" t="s">
        <v>792</v>
      </c>
      <c r="M124" s="5" t="s">
        <v>788</v>
      </c>
      <c r="N124" s="10"/>
    </row>
    <row r="125" spans="1:14" ht="12.75" customHeight="1" x14ac:dyDescent="0.25">
      <c r="A125" s="5">
        <v>798</v>
      </c>
      <c r="B125" s="6">
        <v>43087</v>
      </c>
      <c r="C125" s="7" t="s">
        <v>793</v>
      </c>
      <c r="D125" s="5" t="s">
        <v>794</v>
      </c>
      <c r="E125" s="5" t="s">
        <v>795</v>
      </c>
      <c r="F125" s="8" t="s">
        <v>796</v>
      </c>
      <c r="G125" s="7" t="s">
        <v>797</v>
      </c>
      <c r="H125" s="7" t="s">
        <v>798</v>
      </c>
      <c r="I125" s="5"/>
      <c r="J125" s="5" t="s">
        <v>15</v>
      </c>
      <c r="K125" s="5" t="s">
        <v>16</v>
      </c>
      <c r="L125" s="5" t="s">
        <v>795</v>
      </c>
      <c r="M125" s="5"/>
      <c r="N125" s="10"/>
    </row>
    <row r="126" spans="1:14" ht="84" customHeight="1" x14ac:dyDescent="0.25">
      <c r="A126" s="5">
        <v>799</v>
      </c>
      <c r="B126" s="6">
        <v>43090</v>
      </c>
      <c r="C126" s="7" t="s">
        <v>799</v>
      </c>
      <c r="D126" s="5" t="s">
        <v>800</v>
      </c>
      <c r="E126" s="5" t="s">
        <v>551</v>
      </c>
      <c r="F126" s="8" t="s">
        <v>801</v>
      </c>
      <c r="G126" s="7" t="s">
        <v>802</v>
      </c>
      <c r="H126" s="7" t="s">
        <v>803</v>
      </c>
      <c r="I126" s="5"/>
      <c r="J126" s="5" t="s">
        <v>15</v>
      </c>
      <c r="K126" s="5" t="s">
        <v>16</v>
      </c>
      <c r="L126" s="5" t="s">
        <v>804</v>
      </c>
      <c r="M126" s="5" t="s">
        <v>551</v>
      </c>
      <c r="N126" s="10"/>
    </row>
    <row r="127" spans="1:14" ht="12.75" customHeight="1" x14ac:dyDescent="0.25">
      <c r="A127" s="5">
        <v>801</v>
      </c>
      <c r="B127" s="6">
        <v>43054</v>
      </c>
      <c r="C127" s="7" t="s">
        <v>805</v>
      </c>
      <c r="D127" s="5" t="s">
        <v>806</v>
      </c>
      <c r="E127" s="5" t="s">
        <v>807</v>
      </c>
      <c r="F127" s="8" t="s">
        <v>808</v>
      </c>
      <c r="G127" s="7" t="s">
        <v>809</v>
      </c>
      <c r="H127" s="7" t="s">
        <v>810</v>
      </c>
      <c r="I127" s="5"/>
      <c r="J127" s="5" t="s">
        <v>15</v>
      </c>
      <c r="K127" s="5" t="s">
        <v>693</v>
      </c>
      <c r="L127" s="5" t="s">
        <v>807</v>
      </c>
      <c r="M127" s="5" t="s">
        <v>807</v>
      </c>
      <c r="N127" s="10"/>
    </row>
    <row r="128" spans="1:14" ht="12.75" customHeight="1" x14ac:dyDescent="0.25">
      <c r="A128" s="5">
        <v>805</v>
      </c>
      <c r="B128" s="6">
        <v>43090</v>
      </c>
      <c r="C128" s="7" t="s">
        <v>811</v>
      </c>
      <c r="D128" s="5" t="s">
        <v>812</v>
      </c>
      <c r="E128" s="5" t="s">
        <v>71</v>
      </c>
      <c r="F128" s="8" t="s">
        <v>813</v>
      </c>
      <c r="G128" s="7" t="s">
        <v>814</v>
      </c>
      <c r="H128" s="7" t="s">
        <v>815</v>
      </c>
      <c r="I128" s="5"/>
      <c r="J128" s="5" t="s">
        <v>15</v>
      </c>
      <c r="K128" s="5" t="s">
        <v>127</v>
      </c>
      <c r="L128" s="5" t="s">
        <v>816</v>
      </c>
      <c r="M128" s="5" t="s">
        <v>71</v>
      </c>
      <c r="N128" s="10"/>
    </row>
    <row r="129" spans="1:15" ht="12.75" customHeight="1" x14ac:dyDescent="0.25">
      <c r="A129" s="5">
        <v>806</v>
      </c>
      <c r="B129" s="6">
        <v>43098</v>
      </c>
      <c r="C129" s="7" t="s">
        <v>817</v>
      </c>
      <c r="D129" s="5" t="s">
        <v>818</v>
      </c>
      <c r="E129" s="5" t="s">
        <v>21</v>
      </c>
      <c r="F129" s="11" t="s">
        <v>819</v>
      </c>
      <c r="G129" s="7"/>
      <c r="H129" s="7" t="s">
        <v>820</v>
      </c>
      <c r="I129" s="5"/>
      <c r="J129" s="5" t="s">
        <v>15</v>
      </c>
      <c r="K129" s="7" t="s">
        <v>821</v>
      </c>
      <c r="L129" s="7" t="s">
        <v>822</v>
      </c>
      <c r="M129" s="5" t="s">
        <v>551</v>
      </c>
      <c r="N129" s="10"/>
    </row>
    <row r="130" spans="1:15" ht="15.75" customHeight="1" x14ac:dyDescent="0.25">
      <c r="A130" s="5">
        <v>809</v>
      </c>
      <c r="B130" s="5" t="s">
        <v>823</v>
      </c>
      <c r="C130" s="7" t="s">
        <v>824</v>
      </c>
      <c r="D130" s="5" t="s">
        <v>825</v>
      </c>
      <c r="E130" s="5" t="s">
        <v>826</v>
      </c>
      <c r="F130" s="5" t="s">
        <v>827</v>
      </c>
      <c r="G130" s="7" t="s">
        <v>828</v>
      </c>
      <c r="H130" s="7" t="s">
        <v>829</v>
      </c>
      <c r="I130" s="5"/>
      <c r="J130" s="5" t="s">
        <v>15</v>
      </c>
      <c r="K130" s="5" t="s">
        <v>830</v>
      </c>
      <c r="L130" s="5" t="s">
        <v>831</v>
      </c>
      <c r="M130" s="5" t="s">
        <v>826</v>
      </c>
      <c r="N130" s="10"/>
      <c r="O130" s="4"/>
    </row>
    <row r="131" spans="1:15" ht="18.75" customHeight="1" x14ac:dyDescent="0.25">
      <c r="A131" s="5">
        <v>812</v>
      </c>
      <c r="B131" s="5" t="s">
        <v>832</v>
      </c>
      <c r="C131" s="7" t="s">
        <v>833</v>
      </c>
      <c r="D131" s="5" t="s">
        <v>834</v>
      </c>
      <c r="E131" s="5" t="s">
        <v>186</v>
      </c>
      <c r="F131" s="8" t="s">
        <v>835</v>
      </c>
      <c r="G131" s="7" t="s">
        <v>836</v>
      </c>
      <c r="H131" s="7" t="s">
        <v>837</v>
      </c>
      <c r="I131" s="5"/>
      <c r="J131" s="5" t="s">
        <v>55</v>
      </c>
      <c r="K131" s="7" t="s">
        <v>838</v>
      </c>
      <c r="L131" s="7" t="s">
        <v>839</v>
      </c>
      <c r="M131" s="7" t="s">
        <v>433</v>
      </c>
      <c r="N131" s="10"/>
      <c r="O131" s="4"/>
    </row>
    <row r="132" spans="1:15" ht="18.75" customHeight="1" x14ac:dyDescent="0.25">
      <c r="A132" s="5">
        <v>823</v>
      </c>
      <c r="B132" s="5" t="s">
        <v>840</v>
      </c>
      <c r="C132" s="7" t="s">
        <v>841</v>
      </c>
      <c r="D132" s="5" t="s">
        <v>842</v>
      </c>
      <c r="E132" s="5" t="s">
        <v>290</v>
      </c>
      <c r="F132" s="8" t="s">
        <v>843</v>
      </c>
      <c r="G132" s="7" t="s">
        <v>844</v>
      </c>
      <c r="H132" s="7"/>
      <c r="I132" s="5"/>
      <c r="J132" s="5"/>
      <c r="K132" s="7" t="s">
        <v>668</v>
      </c>
      <c r="L132" s="7" t="s">
        <v>845</v>
      </c>
      <c r="M132" s="7" t="s">
        <v>565</v>
      </c>
      <c r="N132" s="10"/>
      <c r="O132" s="4"/>
    </row>
    <row r="133" spans="1:15" ht="18.75" customHeight="1" x14ac:dyDescent="0.25">
      <c r="A133" s="5">
        <v>824</v>
      </c>
      <c r="B133" s="5" t="s">
        <v>846</v>
      </c>
      <c r="C133" s="7" t="s">
        <v>847</v>
      </c>
      <c r="D133" s="5" t="s">
        <v>848</v>
      </c>
      <c r="E133" s="5" t="s">
        <v>239</v>
      </c>
      <c r="F133" s="8" t="s">
        <v>849</v>
      </c>
      <c r="G133" s="7" t="s">
        <v>850</v>
      </c>
      <c r="H133" s="7" t="s">
        <v>851</v>
      </c>
      <c r="I133" s="5"/>
      <c r="J133" s="5" t="s">
        <v>15</v>
      </c>
      <c r="K133" s="7" t="s">
        <v>56</v>
      </c>
      <c r="L133" s="7" t="s">
        <v>852</v>
      </c>
      <c r="M133" s="5" t="s">
        <v>239</v>
      </c>
      <c r="N133" s="10"/>
      <c r="O133" s="4"/>
    </row>
    <row r="134" spans="1:15" ht="18.75" customHeight="1" x14ac:dyDescent="0.25">
      <c r="A134" s="5">
        <v>837</v>
      </c>
      <c r="B134" s="5" t="s">
        <v>853</v>
      </c>
      <c r="C134" s="7" t="s">
        <v>854</v>
      </c>
      <c r="D134" s="5" t="s">
        <v>855</v>
      </c>
      <c r="E134" s="5" t="s">
        <v>290</v>
      </c>
      <c r="F134" s="8" t="s">
        <v>856</v>
      </c>
      <c r="G134" s="7" t="s">
        <v>857</v>
      </c>
      <c r="H134" s="7" t="s">
        <v>858</v>
      </c>
      <c r="I134" s="5"/>
      <c r="J134" s="5" t="s">
        <v>55</v>
      </c>
      <c r="K134" s="5" t="s">
        <v>16</v>
      </c>
      <c r="L134" s="5" t="s">
        <v>859</v>
      </c>
      <c r="M134" s="5" t="s">
        <v>290</v>
      </c>
      <c r="N134" s="10"/>
      <c r="O134" s="4"/>
    </row>
    <row r="135" spans="1:15" ht="18.75" customHeight="1" x14ac:dyDescent="0.25">
      <c r="A135" s="5">
        <v>846</v>
      </c>
      <c r="B135" s="5" t="s">
        <v>860</v>
      </c>
      <c r="C135" s="7" t="s">
        <v>861</v>
      </c>
      <c r="D135" s="5" t="s">
        <v>862</v>
      </c>
      <c r="E135" s="5" t="s">
        <v>551</v>
      </c>
      <c r="F135" s="8" t="s">
        <v>863</v>
      </c>
      <c r="G135" s="7" t="s">
        <v>864</v>
      </c>
      <c r="H135" s="7" t="s">
        <v>865</v>
      </c>
      <c r="I135" s="5"/>
      <c r="J135" s="5" t="s">
        <v>15</v>
      </c>
      <c r="K135" s="5" t="s">
        <v>127</v>
      </c>
      <c r="L135" s="5" t="s">
        <v>866</v>
      </c>
      <c r="M135" s="5" t="s">
        <v>551</v>
      </c>
      <c r="N135" s="10"/>
      <c r="O135" s="4"/>
    </row>
    <row r="136" spans="1:15" ht="12.75" customHeight="1" x14ac:dyDescent="0.25">
      <c r="A136" s="5">
        <v>851</v>
      </c>
      <c r="B136" s="5" t="s">
        <v>867</v>
      </c>
      <c r="C136" s="7" t="s">
        <v>868</v>
      </c>
      <c r="D136" s="5" t="s">
        <v>869</v>
      </c>
      <c r="E136" s="5" t="s">
        <v>311</v>
      </c>
      <c r="F136" s="8" t="s">
        <v>870</v>
      </c>
      <c r="G136" s="7" t="s">
        <v>871</v>
      </c>
      <c r="H136" s="7" t="s">
        <v>872</v>
      </c>
      <c r="I136" s="5"/>
      <c r="J136" s="5" t="s">
        <v>15</v>
      </c>
      <c r="K136" s="5" t="s">
        <v>16</v>
      </c>
      <c r="L136" s="5" t="s">
        <v>311</v>
      </c>
      <c r="M136" s="5" t="s">
        <v>21</v>
      </c>
    </row>
    <row r="137" spans="1:15" ht="12.75" customHeight="1" x14ac:dyDescent="0.25">
      <c r="A137" s="5">
        <v>853</v>
      </c>
      <c r="B137" s="5" t="s">
        <v>873</v>
      </c>
      <c r="C137" s="7" t="s">
        <v>874</v>
      </c>
      <c r="D137" s="5" t="s">
        <v>875</v>
      </c>
      <c r="E137" s="5" t="s">
        <v>225</v>
      </c>
      <c r="F137" s="8" t="s">
        <v>876</v>
      </c>
      <c r="G137" s="7" t="s">
        <v>877</v>
      </c>
      <c r="H137" s="7" t="s">
        <v>878</v>
      </c>
      <c r="I137" s="5"/>
      <c r="J137" s="5" t="s">
        <v>15</v>
      </c>
      <c r="K137" s="5" t="s">
        <v>127</v>
      </c>
      <c r="L137" s="5" t="s">
        <v>879</v>
      </c>
      <c r="M137" s="5" t="s">
        <v>225</v>
      </c>
    </row>
    <row r="138" spans="1:15" ht="12.75" customHeight="1" x14ac:dyDescent="0.25">
      <c r="A138" s="5">
        <v>854</v>
      </c>
      <c r="B138" s="5" t="s">
        <v>880</v>
      </c>
      <c r="C138" s="7" t="s">
        <v>881</v>
      </c>
      <c r="D138" s="5" t="s">
        <v>882</v>
      </c>
      <c r="E138" s="5" t="s">
        <v>111</v>
      </c>
      <c r="F138" s="8" t="s">
        <v>883</v>
      </c>
      <c r="G138" s="7" t="s">
        <v>884</v>
      </c>
      <c r="H138" s="7" t="s">
        <v>885</v>
      </c>
      <c r="I138" s="5"/>
      <c r="J138" s="5" t="s">
        <v>15</v>
      </c>
      <c r="K138" s="5" t="s">
        <v>886</v>
      </c>
      <c r="L138" s="7" t="s">
        <v>887</v>
      </c>
      <c r="M138" s="7" t="s">
        <v>888</v>
      </c>
    </row>
    <row r="139" spans="1:15" ht="12.75" customHeight="1" x14ac:dyDescent="0.25">
      <c r="A139" s="5">
        <v>855</v>
      </c>
      <c r="B139" s="5" t="s">
        <v>889</v>
      </c>
      <c r="C139" s="7" t="s">
        <v>890</v>
      </c>
      <c r="D139" s="5" t="s">
        <v>891</v>
      </c>
      <c r="E139" s="5" t="s">
        <v>826</v>
      </c>
      <c r="F139" s="8" t="s">
        <v>892</v>
      </c>
      <c r="G139" s="7" t="s">
        <v>893</v>
      </c>
      <c r="H139" s="7" t="s">
        <v>894</v>
      </c>
      <c r="I139" s="5"/>
      <c r="J139" s="5" t="s">
        <v>15</v>
      </c>
      <c r="K139" s="5" t="s">
        <v>127</v>
      </c>
      <c r="L139" s="5" t="s">
        <v>895</v>
      </c>
      <c r="M139" s="5" t="s">
        <v>896</v>
      </c>
    </row>
    <row r="140" spans="1:15" ht="26.25" customHeight="1" x14ac:dyDescent="0.25">
      <c r="A140" s="5">
        <v>857</v>
      </c>
      <c r="B140" s="5" t="s">
        <v>897</v>
      </c>
      <c r="C140" s="7" t="s">
        <v>898</v>
      </c>
      <c r="D140" s="5" t="s">
        <v>899</v>
      </c>
      <c r="E140" s="5" t="s">
        <v>900</v>
      </c>
      <c r="F140" s="5"/>
      <c r="G140" s="7" t="s">
        <v>901</v>
      </c>
      <c r="H140" s="7" t="s">
        <v>902</v>
      </c>
      <c r="I140" s="5"/>
      <c r="J140" s="5" t="s">
        <v>15</v>
      </c>
      <c r="K140" s="5" t="s">
        <v>426</v>
      </c>
      <c r="L140" s="5" t="s">
        <v>903</v>
      </c>
      <c r="M140" s="5" t="s">
        <v>904</v>
      </c>
    </row>
    <row r="141" spans="1:15" ht="21.75" customHeight="1" x14ac:dyDescent="0.25">
      <c r="A141" s="5">
        <v>861</v>
      </c>
      <c r="B141" s="5" t="s">
        <v>905</v>
      </c>
      <c r="C141" s="7" t="s">
        <v>906</v>
      </c>
      <c r="D141" s="5" t="s">
        <v>907</v>
      </c>
      <c r="E141" s="5" t="s">
        <v>71</v>
      </c>
      <c r="F141" s="8" t="s">
        <v>908</v>
      </c>
      <c r="G141" s="7" t="s">
        <v>909</v>
      </c>
      <c r="H141" s="7" t="s">
        <v>910</v>
      </c>
      <c r="I141" s="5"/>
      <c r="J141" s="5" t="s">
        <v>15</v>
      </c>
      <c r="K141" s="5" t="s">
        <v>109</v>
      </c>
      <c r="L141" s="5" t="s">
        <v>911</v>
      </c>
      <c r="M141" s="5" t="s">
        <v>71</v>
      </c>
    </row>
    <row r="142" spans="1:15" ht="63.75" x14ac:dyDescent="0.25">
      <c r="A142" s="5">
        <v>870</v>
      </c>
      <c r="B142" s="5" t="s">
        <v>912</v>
      </c>
      <c r="C142" s="7" t="s">
        <v>913</v>
      </c>
      <c r="D142" s="5" t="s">
        <v>914</v>
      </c>
      <c r="E142" s="5" t="s">
        <v>186</v>
      </c>
      <c r="F142" s="8" t="s">
        <v>915</v>
      </c>
      <c r="G142" s="7" t="s">
        <v>916</v>
      </c>
      <c r="H142" s="7" t="s">
        <v>917</v>
      </c>
      <c r="I142" s="5"/>
      <c r="J142" s="5" t="s">
        <v>15</v>
      </c>
      <c r="K142" s="5" t="s">
        <v>426</v>
      </c>
      <c r="L142" s="5" t="s">
        <v>918</v>
      </c>
      <c r="M142" s="5" t="s">
        <v>186</v>
      </c>
      <c r="N142" s="10"/>
      <c r="O142" s="4"/>
    </row>
    <row r="143" spans="1:15" ht="12.75" customHeight="1" x14ac:dyDescent="0.25">
      <c r="A143" s="5">
        <v>871</v>
      </c>
      <c r="B143" s="5" t="s">
        <v>919</v>
      </c>
      <c r="C143" s="7" t="s">
        <v>920</v>
      </c>
      <c r="D143" s="5" t="s">
        <v>921</v>
      </c>
      <c r="E143" s="5" t="s">
        <v>111</v>
      </c>
      <c r="F143" s="8" t="s">
        <v>922</v>
      </c>
      <c r="G143" s="7" t="s">
        <v>923</v>
      </c>
      <c r="H143" s="7" t="s">
        <v>924</v>
      </c>
      <c r="I143" s="5"/>
      <c r="J143" s="5" t="s">
        <v>15</v>
      </c>
      <c r="K143" s="5" t="s">
        <v>426</v>
      </c>
      <c r="L143" s="5" t="s">
        <v>128</v>
      </c>
      <c r="M143" s="5" t="s">
        <v>111</v>
      </c>
      <c r="N143" s="10"/>
      <c r="O143" s="4"/>
    </row>
    <row r="144" spans="1:15" ht="112.5" customHeight="1" x14ac:dyDescent="0.25">
      <c r="A144" s="5">
        <v>872</v>
      </c>
      <c r="B144" s="5" t="s">
        <v>919</v>
      </c>
      <c r="C144" s="7" t="s">
        <v>925</v>
      </c>
      <c r="D144" s="5" t="s">
        <v>926</v>
      </c>
      <c r="E144" s="5" t="s">
        <v>111</v>
      </c>
      <c r="F144" s="8" t="s">
        <v>927</v>
      </c>
      <c r="G144" s="7" t="s">
        <v>928</v>
      </c>
      <c r="H144" s="7" t="s">
        <v>929</v>
      </c>
      <c r="I144" s="5"/>
      <c r="J144" s="5" t="s">
        <v>15</v>
      </c>
      <c r="K144" s="5" t="s">
        <v>426</v>
      </c>
      <c r="L144" s="5" t="s">
        <v>930</v>
      </c>
      <c r="M144" s="5" t="s">
        <v>111</v>
      </c>
      <c r="N144" s="10"/>
      <c r="O144" s="4"/>
    </row>
    <row r="145" spans="1:17" ht="14.25" customHeight="1" x14ac:dyDescent="0.25">
      <c r="A145" s="5">
        <v>876</v>
      </c>
      <c r="B145" s="5" t="s">
        <v>931</v>
      </c>
      <c r="C145" s="7" t="s">
        <v>932</v>
      </c>
      <c r="D145" s="5" t="s">
        <v>933</v>
      </c>
      <c r="E145" s="5" t="s">
        <v>111</v>
      </c>
      <c r="F145" s="8" t="s">
        <v>934</v>
      </c>
      <c r="G145" s="7" t="s">
        <v>935</v>
      </c>
      <c r="H145" s="7" t="s">
        <v>936</v>
      </c>
      <c r="I145" s="5"/>
      <c r="J145" s="5" t="s">
        <v>15</v>
      </c>
      <c r="K145" s="5" t="s">
        <v>426</v>
      </c>
      <c r="L145" s="5" t="s">
        <v>937</v>
      </c>
      <c r="M145" s="5" t="s">
        <v>186</v>
      </c>
      <c r="N145" s="10"/>
      <c r="O145" s="4"/>
    </row>
    <row r="146" spans="1:17" ht="12.75" customHeight="1" x14ac:dyDescent="0.25">
      <c r="A146" s="5">
        <v>883</v>
      </c>
      <c r="B146" s="5" t="s">
        <v>938</v>
      </c>
      <c r="C146" s="7" t="s">
        <v>939</v>
      </c>
      <c r="D146" s="5" t="s">
        <v>940</v>
      </c>
      <c r="E146" s="5" t="s">
        <v>111</v>
      </c>
      <c r="F146" s="8"/>
      <c r="G146" s="7" t="s">
        <v>941</v>
      </c>
      <c r="H146" s="7" t="s">
        <v>942</v>
      </c>
      <c r="I146" s="5"/>
      <c r="J146" s="5" t="s">
        <v>15</v>
      </c>
      <c r="K146" s="5" t="s">
        <v>127</v>
      </c>
      <c r="L146" s="5" t="s">
        <v>128</v>
      </c>
      <c r="M146" s="5" t="s">
        <v>111</v>
      </c>
      <c r="N146" s="10"/>
      <c r="O146" s="4"/>
    </row>
    <row r="147" spans="1:17" ht="12.75" customHeight="1" x14ac:dyDescent="0.25">
      <c r="A147" s="5">
        <v>887</v>
      </c>
      <c r="B147" s="5" t="s">
        <v>943</v>
      </c>
      <c r="C147" s="7" t="s">
        <v>944</v>
      </c>
      <c r="D147" s="5" t="s">
        <v>945</v>
      </c>
      <c r="E147" s="5" t="s">
        <v>71</v>
      </c>
      <c r="F147" s="8" t="s">
        <v>946</v>
      </c>
      <c r="G147" s="7" t="s">
        <v>947</v>
      </c>
      <c r="H147" s="7" t="s">
        <v>948</v>
      </c>
      <c r="I147" s="5"/>
      <c r="J147" s="5" t="s">
        <v>15</v>
      </c>
      <c r="K147" s="5" t="s">
        <v>16</v>
      </c>
      <c r="L147" s="5" t="s">
        <v>71</v>
      </c>
      <c r="M147" s="5" t="s">
        <v>71</v>
      </c>
    </row>
    <row r="148" spans="1:17" ht="12.75" customHeight="1" x14ac:dyDescent="0.25">
      <c r="A148" s="5">
        <v>888</v>
      </c>
      <c r="B148" s="5" t="s">
        <v>949</v>
      </c>
      <c r="C148" s="7" t="s">
        <v>950</v>
      </c>
      <c r="D148" s="5" t="s">
        <v>951</v>
      </c>
      <c r="E148" s="5" t="s">
        <v>565</v>
      </c>
      <c r="F148" s="5"/>
      <c r="G148" s="7" t="s">
        <v>952</v>
      </c>
      <c r="H148" s="7"/>
      <c r="I148" s="5"/>
      <c r="J148" s="5"/>
      <c r="K148" s="5" t="s">
        <v>426</v>
      </c>
      <c r="L148" s="5" t="s">
        <v>953</v>
      </c>
      <c r="M148" s="5" t="s">
        <v>565</v>
      </c>
    </row>
    <row r="149" spans="1:17" ht="12.75" customHeight="1" x14ac:dyDescent="0.25">
      <c r="A149" s="5">
        <v>892</v>
      </c>
      <c r="B149" s="5" t="s">
        <v>954</v>
      </c>
      <c r="C149" s="7" t="s">
        <v>955</v>
      </c>
      <c r="D149" s="5" t="s">
        <v>718</v>
      </c>
      <c r="E149" s="5" t="s">
        <v>61</v>
      </c>
      <c r="F149" s="5"/>
      <c r="G149" s="7" t="s">
        <v>956</v>
      </c>
      <c r="H149" s="7" t="s">
        <v>791</v>
      </c>
      <c r="I149" s="5"/>
      <c r="J149" s="5" t="s">
        <v>15</v>
      </c>
      <c r="K149" s="5" t="s">
        <v>717</v>
      </c>
      <c r="L149" s="5" t="s">
        <v>718</v>
      </c>
      <c r="M149" s="5" t="s">
        <v>61</v>
      </c>
    </row>
    <row r="150" spans="1:17" ht="12.75" customHeight="1" x14ac:dyDescent="0.25">
      <c r="A150" s="5">
        <v>903</v>
      </c>
      <c r="B150" s="5" t="s">
        <v>957</v>
      </c>
      <c r="C150" s="7" t="s">
        <v>958</v>
      </c>
      <c r="D150" s="5" t="s">
        <v>959</v>
      </c>
      <c r="E150" s="5" t="s">
        <v>111</v>
      </c>
      <c r="F150" s="5"/>
      <c r="G150" s="7" t="s">
        <v>960</v>
      </c>
      <c r="H150" s="7" t="s">
        <v>961</v>
      </c>
      <c r="I150" s="5"/>
      <c r="J150" s="5" t="s">
        <v>15</v>
      </c>
      <c r="K150" s="5" t="s">
        <v>426</v>
      </c>
      <c r="L150" s="5" t="s">
        <v>962</v>
      </c>
      <c r="M150" s="5" t="s">
        <v>105</v>
      </c>
    </row>
    <row r="151" spans="1:17" ht="12.75" customHeight="1" x14ac:dyDescent="0.25">
      <c r="A151" s="5">
        <v>907</v>
      </c>
      <c r="B151" s="5" t="s">
        <v>963</v>
      </c>
      <c r="C151" s="7" t="s">
        <v>964</v>
      </c>
      <c r="D151" s="5" t="s">
        <v>965</v>
      </c>
      <c r="E151" s="5" t="s">
        <v>436</v>
      </c>
      <c r="F151" s="8" t="s">
        <v>966</v>
      </c>
      <c r="G151" s="7" t="s">
        <v>967</v>
      </c>
      <c r="H151" s="7" t="s">
        <v>968</v>
      </c>
      <c r="I151" s="5"/>
      <c r="J151" s="5" t="s">
        <v>15</v>
      </c>
      <c r="K151" s="5" t="s">
        <v>109</v>
      </c>
      <c r="L151" s="5" t="s">
        <v>969</v>
      </c>
      <c r="M151" s="5" t="s">
        <v>436</v>
      </c>
    </row>
    <row r="152" spans="1:17" ht="12.75" customHeight="1" x14ac:dyDescent="0.25">
      <c r="A152" s="5">
        <v>908</v>
      </c>
      <c r="B152" s="5" t="s">
        <v>970</v>
      </c>
      <c r="C152" s="7" t="s">
        <v>971</v>
      </c>
      <c r="D152" s="5" t="s">
        <v>972</v>
      </c>
      <c r="E152" s="5" t="s">
        <v>111</v>
      </c>
      <c r="F152" s="5"/>
      <c r="G152" s="7" t="s">
        <v>973</v>
      </c>
      <c r="H152" s="7" t="s">
        <v>974</v>
      </c>
      <c r="I152" s="5"/>
      <c r="J152" s="5" t="s">
        <v>15</v>
      </c>
      <c r="K152" s="5" t="s">
        <v>426</v>
      </c>
      <c r="L152" s="7" t="s">
        <v>975</v>
      </c>
      <c r="M152" s="5" t="s">
        <v>111</v>
      </c>
    </row>
    <row r="153" spans="1:17" ht="12.75" customHeight="1" x14ac:dyDescent="0.25">
      <c r="A153" s="5">
        <v>915</v>
      </c>
      <c r="B153" s="5" t="s">
        <v>976</v>
      </c>
      <c r="C153" s="7" t="s">
        <v>977</v>
      </c>
      <c r="D153" s="5" t="s">
        <v>978</v>
      </c>
      <c r="E153" s="5" t="s">
        <v>41</v>
      </c>
      <c r="F153" s="8" t="s">
        <v>979</v>
      </c>
      <c r="G153" s="7" t="s">
        <v>980</v>
      </c>
      <c r="H153" s="7" t="s">
        <v>981</v>
      </c>
      <c r="I153" s="5"/>
      <c r="J153" s="5" t="s">
        <v>15</v>
      </c>
      <c r="K153" s="5" t="s">
        <v>693</v>
      </c>
      <c r="L153" s="5" t="s">
        <v>982</v>
      </c>
      <c r="M153" s="5" t="s">
        <v>565</v>
      </c>
    </row>
    <row r="154" spans="1:17" ht="12.75" customHeight="1" x14ac:dyDescent="0.25">
      <c r="A154" s="5">
        <v>917</v>
      </c>
      <c r="B154" s="5" t="s">
        <v>983</v>
      </c>
      <c r="C154" s="7" t="s">
        <v>984</v>
      </c>
      <c r="D154" s="5" t="s">
        <v>985</v>
      </c>
      <c r="E154" s="5" t="s">
        <v>71</v>
      </c>
      <c r="F154" s="8" t="s">
        <v>986</v>
      </c>
      <c r="G154" s="7" t="s">
        <v>987</v>
      </c>
      <c r="H154" s="7" t="s">
        <v>988</v>
      </c>
      <c r="I154" s="5"/>
      <c r="J154" s="5" t="s">
        <v>15</v>
      </c>
      <c r="K154" s="5" t="s">
        <v>426</v>
      </c>
      <c r="L154" s="5" t="s">
        <v>989</v>
      </c>
      <c r="M154" s="5" t="s">
        <v>96</v>
      </c>
    </row>
    <row r="155" spans="1:17" ht="12.75" customHeight="1" x14ac:dyDescent="0.25">
      <c r="A155" s="5">
        <v>922</v>
      </c>
      <c r="B155" s="5" t="s">
        <v>990</v>
      </c>
      <c r="C155" s="7" t="s">
        <v>991</v>
      </c>
      <c r="D155" s="5" t="s">
        <v>992</v>
      </c>
      <c r="E155" s="5" t="s">
        <v>111</v>
      </c>
      <c r="F155" s="8" t="s">
        <v>993</v>
      </c>
      <c r="G155" s="5" t="s">
        <v>994</v>
      </c>
      <c r="H155" s="7" t="s">
        <v>995</v>
      </c>
      <c r="I155" s="5"/>
      <c r="J155" s="5" t="s">
        <v>15</v>
      </c>
      <c r="K155" s="5" t="s">
        <v>127</v>
      </c>
      <c r="L155" s="5" t="s">
        <v>996</v>
      </c>
      <c r="M155" s="5" t="s">
        <v>111</v>
      </c>
    </row>
    <row r="156" spans="1:17" ht="12.75" customHeight="1" x14ac:dyDescent="0.25">
      <c r="A156" s="5">
        <v>926</v>
      </c>
      <c r="B156" s="5" t="s">
        <v>997</v>
      </c>
      <c r="C156" s="7" t="s">
        <v>998</v>
      </c>
      <c r="D156" s="5" t="s">
        <v>999</v>
      </c>
      <c r="E156" s="5" t="s">
        <v>111</v>
      </c>
      <c r="F156" s="8" t="s">
        <v>1000</v>
      </c>
      <c r="G156" s="7" t="s">
        <v>1001</v>
      </c>
      <c r="H156" s="7" t="s">
        <v>1002</v>
      </c>
      <c r="I156" s="5"/>
      <c r="J156" s="5" t="s">
        <v>15</v>
      </c>
      <c r="K156" s="5" t="s">
        <v>426</v>
      </c>
      <c r="L156" s="7" t="s">
        <v>1003</v>
      </c>
      <c r="M156" s="7" t="s">
        <v>327</v>
      </c>
    </row>
    <row r="157" spans="1:17" ht="12.75" customHeight="1" x14ac:dyDescent="0.25">
      <c r="A157" s="5">
        <v>927</v>
      </c>
      <c r="B157" s="5" t="s">
        <v>1004</v>
      </c>
      <c r="C157" s="7" t="s">
        <v>1005</v>
      </c>
      <c r="D157" s="5" t="s">
        <v>1006</v>
      </c>
      <c r="E157" s="5" t="s">
        <v>111</v>
      </c>
      <c r="F157" s="8" t="s">
        <v>1007</v>
      </c>
      <c r="G157" s="7" t="s">
        <v>1008</v>
      </c>
      <c r="H157" s="7" t="s">
        <v>1009</v>
      </c>
      <c r="I157" s="5"/>
      <c r="J157" s="5" t="s">
        <v>15</v>
      </c>
      <c r="K157" s="5" t="s">
        <v>16</v>
      </c>
      <c r="L157" s="5" t="s">
        <v>111</v>
      </c>
      <c r="M157" s="5" t="s">
        <v>111</v>
      </c>
    </row>
    <row r="158" spans="1:17" ht="12.75" customHeight="1" x14ac:dyDescent="0.25">
      <c r="A158" s="5">
        <v>930</v>
      </c>
      <c r="B158" s="5" t="s">
        <v>1010</v>
      </c>
      <c r="C158" s="7" t="s">
        <v>1011</v>
      </c>
      <c r="D158" s="5" t="s">
        <v>1012</v>
      </c>
      <c r="E158" s="5" t="s">
        <v>225</v>
      </c>
      <c r="F158" s="8" t="s">
        <v>1013</v>
      </c>
      <c r="G158" s="7" t="s">
        <v>1014</v>
      </c>
      <c r="H158" s="7" t="s">
        <v>1015</v>
      </c>
      <c r="I158" s="5"/>
      <c r="J158" s="5" t="s">
        <v>15</v>
      </c>
      <c r="K158" s="7" t="s">
        <v>1016</v>
      </c>
      <c r="L158" s="5" t="s">
        <v>1017</v>
      </c>
      <c r="M158" s="5" t="s">
        <v>225</v>
      </c>
    </row>
    <row r="159" spans="1:17" ht="12.75" customHeight="1" x14ac:dyDescent="0.25">
      <c r="A159" s="5">
        <v>931</v>
      </c>
      <c r="B159" s="5" t="s">
        <v>1018</v>
      </c>
      <c r="C159" s="7" t="s">
        <v>1019</v>
      </c>
      <c r="D159" s="5" t="s">
        <v>1020</v>
      </c>
      <c r="E159" s="5" t="s">
        <v>71</v>
      </c>
      <c r="F159" s="8" t="s">
        <v>1021</v>
      </c>
      <c r="G159" s="7" t="s">
        <v>1022</v>
      </c>
      <c r="H159" s="7" t="s">
        <v>1023</v>
      </c>
      <c r="I159" s="5"/>
      <c r="J159" s="5" t="s">
        <v>15</v>
      </c>
      <c r="K159" s="5" t="s">
        <v>693</v>
      </c>
      <c r="L159" s="5" t="s">
        <v>1020</v>
      </c>
      <c r="M159" s="5" t="s">
        <v>71</v>
      </c>
    </row>
    <row r="160" spans="1:17" ht="38.25" x14ac:dyDescent="0.25">
      <c r="A160" s="5">
        <v>943</v>
      </c>
      <c r="B160" s="5" t="s">
        <v>1024</v>
      </c>
      <c r="C160" s="7" t="s">
        <v>1025</v>
      </c>
      <c r="D160" s="5" t="s">
        <v>1026</v>
      </c>
      <c r="E160" s="5" t="s">
        <v>186</v>
      </c>
      <c r="F160" s="8" t="s">
        <v>1027</v>
      </c>
      <c r="G160" s="7" t="s">
        <v>1028</v>
      </c>
      <c r="H160" s="7" t="s">
        <v>1029</v>
      </c>
      <c r="I160" s="5"/>
      <c r="J160" s="5" t="s">
        <v>15</v>
      </c>
      <c r="K160" s="5" t="s">
        <v>426</v>
      </c>
      <c r="L160" s="5" t="s">
        <v>1030</v>
      </c>
      <c r="M160" s="5" t="s">
        <v>186</v>
      </c>
      <c r="Q160" s="10" t="s">
        <v>1031</v>
      </c>
    </row>
    <row r="161" spans="1:14" ht="15" x14ac:dyDescent="0.25">
      <c r="A161" s="5">
        <v>947</v>
      </c>
      <c r="B161" s="5" t="s">
        <v>1032</v>
      </c>
      <c r="C161" s="7" t="s">
        <v>1033</v>
      </c>
      <c r="D161" s="5" t="s">
        <v>1034</v>
      </c>
      <c r="E161" s="5" t="s">
        <v>565</v>
      </c>
      <c r="F161" s="8" t="s">
        <v>1035</v>
      </c>
      <c r="G161" s="7" t="s">
        <v>1036</v>
      </c>
      <c r="H161" s="7"/>
      <c r="I161" s="5"/>
      <c r="J161" s="5"/>
      <c r="K161" s="5" t="s">
        <v>693</v>
      </c>
      <c r="L161" s="5" t="s">
        <v>1037</v>
      </c>
      <c r="M161" s="5" t="s">
        <v>565</v>
      </c>
    </row>
    <row r="162" spans="1:14" ht="25.5" x14ac:dyDescent="0.25">
      <c r="A162" s="5">
        <v>954</v>
      </c>
      <c r="B162" s="6" t="s">
        <v>1038</v>
      </c>
      <c r="C162" s="7" t="s">
        <v>1039</v>
      </c>
      <c r="D162" s="5" t="s">
        <v>1040</v>
      </c>
      <c r="E162" s="5" t="s">
        <v>795</v>
      </c>
      <c r="F162" s="8" t="s">
        <v>1041</v>
      </c>
      <c r="G162" s="7" t="s">
        <v>1042</v>
      </c>
      <c r="H162" s="7" t="s">
        <v>1043</v>
      </c>
      <c r="I162" s="5"/>
      <c r="J162" s="5" t="s">
        <v>15</v>
      </c>
      <c r="K162" s="5" t="s">
        <v>127</v>
      </c>
      <c r="L162" s="5" t="s">
        <v>795</v>
      </c>
      <c r="M162" s="5" t="s">
        <v>795</v>
      </c>
    </row>
    <row r="163" spans="1:14" ht="38.25" x14ac:dyDescent="0.25">
      <c r="A163" s="5">
        <v>957</v>
      </c>
      <c r="B163" s="5" t="s">
        <v>1044</v>
      </c>
      <c r="C163" s="7" t="s">
        <v>1045</v>
      </c>
      <c r="D163" s="5" t="s">
        <v>1046</v>
      </c>
      <c r="E163" s="5" t="s">
        <v>1047</v>
      </c>
      <c r="F163" s="8" t="s">
        <v>1048</v>
      </c>
      <c r="G163" s="7" t="s">
        <v>1049</v>
      </c>
      <c r="H163" s="7" t="s">
        <v>1050</v>
      </c>
      <c r="I163" s="5"/>
      <c r="J163" s="5" t="s">
        <v>15</v>
      </c>
      <c r="K163" s="5" t="s">
        <v>717</v>
      </c>
      <c r="L163" s="5" t="s">
        <v>1051</v>
      </c>
      <c r="M163" s="5" t="s">
        <v>1047</v>
      </c>
    </row>
    <row r="164" spans="1:14" ht="63.75" x14ac:dyDescent="0.25">
      <c r="A164" s="5">
        <v>958</v>
      </c>
      <c r="B164" s="5" t="s">
        <v>1052</v>
      </c>
      <c r="C164" s="7" t="s">
        <v>1053</v>
      </c>
      <c r="D164" s="5" t="s">
        <v>1054</v>
      </c>
      <c r="E164" s="5" t="s">
        <v>1055</v>
      </c>
      <c r="F164" s="7" t="s">
        <v>1056</v>
      </c>
      <c r="G164" s="7" t="s">
        <v>1057</v>
      </c>
      <c r="H164" s="7" t="s">
        <v>1058</v>
      </c>
      <c r="I164" s="5"/>
      <c r="J164" s="5" t="s">
        <v>15</v>
      </c>
      <c r="K164" s="5" t="s">
        <v>109</v>
      </c>
      <c r="L164" s="7" t="s">
        <v>1059</v>
      </c>
      <c r="M164" s="5" t="s">
        <v>203</v>
      </c>
    </row>
    <row r="165" spans="1:14" ht="63.75" x14ac:dyDescent="0.25">
      <c r="A165" s="5">
        <v>961</v>
      </c>
      <c r="B165" s="5" t="s">
        <v>1060</v>
      </c>
      <c r="C165" s="7" t="s">
        <v>1061</v>
      </c>
      <c r="D165" s="5" t="s">
        <v>1062</v>
      </c>
      <c r="E165" s="5" t="s">
        <v>111</v>
      </c>
      <c r="F165" s="8" t="s">
        <v>1063</v>
      </c>
      <c r="G165" s="7" t="s">
        <v>1064</v>
      </c>
      <c r="H165" s="7" t="s">
        <v>1065</v>
      </c>
      <c r="I165" s="5"/>
      <c r="J165" s="5" t="s">
        <v>15</v>
      </c>
      <c r="K165" s="5" t="s">
        <v>426</v>
      </c>
      <c r="L165" s="5" t="s">
        <v>914</v>
      </c>
      <c r="M165" s="5" t="s">
        <v>186</v>
      </c>
    </row>
    <row r="166" spans="1:14" ht="63.75" x14ac:dyDescent="0.25">
      <c r="A166" s="5">
        <v>962</v>
      </c>
      <c r="B166" s="5" t="s">
        <v>1060</v>
      </c>
      <c r="C166" s="7" t="s">
        <v>1066</v>
      </c>
      <c r="D166" s="5" t="s">
        <v>879</v>
      </c>
      <c r="E166" s="5" t="s">
        <v>225</v>
      </c>
      <c r="F166" s="8" t="s">
        <v>1067</v>
      </c>
      <c r="G166" s="7" t="s">
        <v>1068</v>
      </c>
      <c r="H166" s="7" t="s">
        <v>1069</v>
      </c>
      <c r="I166" s="5"/>
      <c r="J166" s="5" t="s">
        <v>15</v>
      </c>
      <c r="K166" s="5" t="s">
        <v>717</v>
      </c>
      <c r="L166" s="5" t="s">
        <v>1070</v>
      </c>
      <c r="M166" s="5" t="s">
        <v>1071</v>
      </c>
    </row>
    <row r="167" spans="1:14" ht="51" x14ac:dyDescent="0.25">
      <c r="A167" s="5">
        <v>964</v>
      </c>
      <c r="B167" s="5" t="s">
        <v>1072</v>
      </c>
      <c r="C167" s="7" t="s">
        <v>1073</v>
      </c>
      <c r="D167" s="5" t="s">
        <v>1074</v>
      </c>
      <c r="E167" s="5" t="s">
        <v>186</v>
      </c>
      <c r="F167" s="8" t="s">
        <v>1075</v>
      </c>
      <c r="G167" s="7" t="s">
        <v>1076</v>
      </c>
      <c r="H167" s="7" t="s">
        <v>1077</v>
      </c>
      <c r="I167" s="5"/>
      <c r="J167" s="5" t="s">
        <v>15</v>
      </c>
      <c r="K167" s="5" t="s">
        <v>426</v>
      </c>
      <c r="L167" s="5" t="s">
        <v>1078</v>
      </c>
      <c r="M167" s="5" t="s">
        <v>186</v>
      </c>
    </row>
    <row r="168" spans="1:14" ht="25.5" x14ac:dyDescent="0.25">
      <c r="A168" s="5">
        <v>965</v>
      </c>
      <c r="B168" s="5" t="s">
        <v>1079</v>
      </c>
      <c r="C168" s="7" t="s">
        <v>1080</v>
      </c>
      <c r="D168" s="5" t="s">
        <v>128</v>
      </c>
      <c r="E168" s="5" t="s">
        <v>111</v>
      </c>
      <c r="F168" s="8" t="s">
        <v>1081</v>
      </c>
      <c r="G168" s="7" t="s">
        <v>1082</v>
      </c>
      <c r="H168" s="7" t="s">
        <v>1083</v>
      </c>
      <c r="I168" s="5"/>
      <c r="J168" s="5" t="s">
        <v>15</v>
      </c>
      <c r="K168" s="5" t="s">
        <v>426</v>
      </c>
      <c r="L168" s="5" t="s">
        <v>1084</v>
      </c>
      <c r="M168" s="5" t="s">
        <v>111</v>
      </c>
      <c r="N168" s="10"/>
    </row>
    <row r="169" spans="1:14" ht="25.5" x14ac:dyDescent="0.25">
      <c r="A169" s="5">
        <v>966</v>
      </c>
      <c r="B169" s="5" t="s">
        <v>1085</v>
      </c>
      <c r="C169" s="7" t="s">
        <v>1086</v>
      </c>
      <c r="D169" s="5" t="s">
        <v>1087</v>
      </c>
      <c r="E169" s="5" t="s">
        <v>21</v>
      </c>
      <c r="F169" s="8" t="s">
        <v>1088</v>
      </c>
      <c r="G169" s="7" t="s">
        <v>1089</v>
      </c>
      <c r="H169" s="7"/>
      <c r="I169" s="5"/>
      <c r="J169" s="5"/>
      <c r="K169" s="5" t="s">
        <v>426</v>
      </c>
      <c r="L169" s="5" t="s">
        <v>1090</v>
      </c>
      <c r="M169" s="5" t="s">
        <v>311</v>
      </c>
      <c r="N169" s="10"/>
    </row>
    <row r="170" spans="1:14" ht="63.75" x14ac:dyDescent="0.25">
      <c r="A170" s="5">
        <v>967</v>
      </c>
      <c r="B170" s="5" t="s">
        <v>1091</v>
      </c>
      <c r="C170" s="7" t="s">
        <v>1092</v>
      </c>
      <c r="D170" s="5" t="s">
        <v>1093</v>
      </c>
      <c r="E170" s="5" t="s">
        <v>111</v>
      </c>
      <c r="F170" s="8" t="s">
        <v>1094</v>
      </c>
      <c r="G170" s="7" t="s">
        <v>1095</v>
      </c>
      <c r="H170" s="7" t="s">
        <v>1096</v>
      </c>
      <c r="I170" s="5"/>
      <c r="J170" s="5" t="s">
        <v>15</v>
      </c>
      <c r="K170" s="5" t="s">
        <v>109</v>
      </c>
      <c r="L170" s="5" t="s">
        <v>962</v>
      </c>
      <c r="M170" s="5" t="s">
        <v>111</v>
      </c>
      <c r="N170" s="10"/>
    </row>
    <row r="171" spans="1:14" ht="89.25" x14ac:dyDescent="0.25">
      <c r="A171" s="5">
        <v>969</v>
      </c>
      <c r="B171" s="5" t="s">
        <v>1097</v>
      </c>
      <c r="C171" s="7" t="s">
        <v>1098</v>
      </c>
      <c r="D171" s="5" t="s">
        <v>1099</v>
      </c>
      <c r="E171" s="5" t="s">
        <v>111</v>
      </c>
      <c r="F171" s="8" t="s">
        <v>1100</v>
      </c>
      <c r="G171" s="7" t="s">
        <v>1101</v>
      </c>
      <c r="H171" s="7" t="s">
        <v>1102</v>
      </c>
      <c r="I171" s="5"/>
      <c r="J171" s="5" t="s">
        <v>15</v>
      </c>
      <c r="K171" s="5" t="s">
        <v>717</v>
      </c>
      <c r="L171" s="5" t="s">
        <v>128</v>
      </c>
      <c r="M171" s="5" t="s">
        <v>111</v>
      </c>
      <c r="N171" s="10"/>
    </row>
    <row r="172" spans="1:14" ht="63.75" x14ac:dyDescent="0.25">
      <c r="A172" s="5">
        <v>971</v>
      </c>
      <c r="B172" s="5" t="s">
        <v>1103</v>
      </c>
      <c r="C172" s="7" t="s">
        <v>1104</v>
      </c>
      <c r="D172" s="5" t="s">
        <v>1105</v>
      </c>
      <c r="E172" s="5" t="s">
        <v>1106</v>
      </c>
      <c r="F172" s="8" t="s">
        <v>1107</v>
      </c>
      <c r="G172" s="7" t="s">
        <v>1108</v>
      </c>
      <c r="H172" s="7" t="s">
        <v>1109</v>
      </c>
      <c r="I172" s="5"/>
      <c r="J172" s="5" t="s">
        <v>15</v>
      </c>
      <c r="K172" s="5" t="s">
        <v>16</v>
      </c>
      <c r="L172" s="5" t="s">
        <v>105</v>
      </c>
      <c r="M172" s="5" t="s">
        <v>111</v>
      </c>
      <c r="N172" s="10"/>
    </row>
    <row r="173" spans="1:14" ht="51" x14ac:dyDescent="0.25">
      <c r="A173" s="5">
        <v>975</v>
      </c>
      <c r="B173" s="5" t="s">
        <v>1110</v>
      </c>
      <c r="C173" s="7" t="s">
        <v>1111</v>
      </c>
      <c r="D173" s="5" t="s">
        <v>1112</v>
      </c>
      <c r="E173" s="5" t="s">
        <v>41</v>
      </c>
      <c r="F173" s="8" t="s">
        <v>1113</v>
      </c>
      <c r="G173" s="7" t="s">
        <v>1114</v>
      </c>
      <c r="H173" s="7" t="s">
        <v>1115</v>
      </c>
      <c r="I173" s="5"/>
      <c r="J173" s="5" t="s">
        <v>15</v>
      </c>
      <c r="K173" s="7" t="s">
        <v>1116</v>
      </c>
      <c r="L173" s="7" t="s">
        <v>1117</v>
      </c>
      <c r="M173" s="7" t="s">
        <v>1118</v>
      </c>
      <c r="N173" s="10"/>
    </row>
    <row r="174" spans="1:14" ht="63.75" x14ac:dyDescent="0.25">
      <c r="A174" s="5">
        <v>977</v>
      </c>
      <c r="B174" s="5" t="s">
        <v>1119</v>
      </c>
      <c r="C174" s="7" t="s">
        <v>1120</v>
      </c>
      <c r="D174" s="5" t="s">
        <v>637</v>
      </c>
      <c r="E174" s="5" t="s">
        <v>225</v>
      </c>
      <c r="F174" s="8" t="s">
        <v>1121</v>
      </c>
      <c r="G174" s="7" t="s">
        <v>1122</v>
      </c>
      <c r="H174" s="7" t="s">
        <v>1123</v>
      </c>
      <c r="I174" s="5"/>
      <c r="J174" s="5" t="s">
        <v>15</v>
      </c>
      <c r="K174" s="5" t="s">
        <v>426</v>
      </c>
      <c r="L174" s="5" t="s">
        <v>1124</v>
      </c>
      <c r="M174" s="5" t="s">
        <v>225</v>
      </c>
      <c r="N174" s="10"/>
    </row>
    <row r="175" spans="1:14" ht="76.5" x14ac:dyDescent="0.25">
      <c r="A175" s="5">
        <v>985</v>
      </c>
      <c r="B175" s="5" t="s">
        <v>1125</v>
      </c>
      <c r="C175" s="7" t="s">
        <v>1126</v>
      </c>
      <c r="D175" s="5" t="s">
        <v>1127</v>
      </c>
      <c r="E175" s="5" t="s">
        <v>667</v>
      </c>
      <c r="F175" s="8" t="s">
        <v>1128</v>
      </c>
      <c r="G175" s="7" t="s">
        <v>1129</v>
      </c>
      <c r="H175" s="7" t="s">
        <v>1130</v>
      </c>
      <c r="I175" s="5"/>
      <c r="J175" s="5" t="s">
        <v>15</v>
      </c>
      <c r="K175" s="5" t="s">
        <v>16</v>
      </c>
      <c r="L175" s="5" t="s">
        <v>1131</v>
      </c>
      <c r="M175" s="5" t="s">
        <v>667</v>
      </c>
      <c r="N175" s="10"/>
    </row>
    <row r="176" spans="1:14" ht="63.75" x14ac:dyDescent="0.25">
      <c r="A176" s="5">
        <v>990</v>
      </c>
      <c r="B176" s="5" t="s">
        <v>1132</v>
      </c>
      <c r="C176" s="7" t="s">
        <v>1133</v>
      </c>
      <c r="D176" s="5" t="s">
        <v>1134</v>
      </c>
      <c r="E176" s="5" t="s">
        <v>225</v>
      </c>
      <c r="F176" s="8" t="s">
        <v>1135</v>
      </c>
      <c r="G176" s="7" t="s">
        <v>1136</v>
      </c>
      <c r="H176" s="7" t="s">
        <v>1137</v>
      </c>
      <c r="I176" s="5"/>
      <c r="J176" s="5" t="s">
        <v>15</v>
      </c>
      <c r="K176" s="5" t="s">
        <v>127</v>
      </c>
      <c r="L176" s="5" t="s">
        <v>111</v>
      </c>
      <c r="M176" s="5" t="s">
        <v>111</v>
      </c>
      <c r="N176" s="10"/>
    </row>
    <row r="177" spans="1:15" ht="38.25" x14ac:dyDescent="0.25">
      <c r="A177" s="5">
        <v>991</v>
      </c>
      <c r="B177" s="5" t="s">
        <v>1138</v>
      </c>
      <c r="C177" s="7" t="s">
        <v>1139</v>
      </c>
      <c r="D177" s="5" t="s">
        <v>1140</v>
      </c>
      <c r="E177" s="5" t="s">
        <v>61</v>
      </c>
      <c r="F177" s="8" t="s">
        <v>1141</v>
      </c>
      <c r="G177" s="7" t="s">
        <v>1142</v>
      </c>
      <c r="H177" s="7" t="s">
        <v>1143</v>
      </c>
      <c r="I177" s="5"/>
      <c r="J177" s="5" t="s">
        <v>15</v>
      </c>
      <c r="K177" s="5" t="s">
        <v>426</v>
      </c>
      <c r="L177" s="5" t="s">
        <v>1144</v>
      </c>
      <c r="M177" s="5" t="s">
        <v>41</v>
      </c>
      <c r="N177" s="10"/>
    </row>
    <row r="178" spans="1:15" ht="25.5" x14ac:dyDescent="0.25">
      <c r="A178" s="5">
        <v>995</v>
      </c>
      <c r="B178" s="5" t="s">
        <v>1145</v>
      </c>
      <c r="C178" s="7" t="s">
        <v>1146</v>
      </c>
      <c r="D178" s="5" t="s">
        <v>1147</v>
      </c>
      <c r="E178" s="5" t="s">
        <v>96</v>
      </c>
      <c r="F178" s="8" t="s">
        <v>1148</v>
      </c>
      <c r="G178" s="7" t="s">
        <v>1149</v>
      </c>
      <c r="H178" s="7" t="s">
        <v>1150</v>
      </c>
      <c r="I178" s="5"/>
      <c r="J178" s="5" t="s">
        <v>15</v>
      </c>
      <c r="K178" s="5" t="s">
        <v>1151</v>
      </c>
      <c r="L178" s="5" t="s">
        <v>1152</v>
      </c>
      <c r="M178" s="5" t="s">
        <v>203</v>
      </c>
      <c r="N178" s="10"/>
    </row>
    <row r="179" spans="1:15" ht="63.75" x14ac:dyDescent="0.25">
      <c r="A179" s="5">
        <v>996</v>
      </c>
      <c r="B179" s="5" t="s">
        <v>1153</v>
      </c>
      <c r="C179" s="7" t="s">
        <v>1154</v>
      </c>
      <c r="D179" s="5" t="s">
        <v>1155</v>
      </c>
      <c r="E179" s="5" t="s">
        <v>111</v>
      </c>
      <c r="F179" s="8" t="s">
        <v>1156</v>
      </c>
      <c r="G179" s="7" t="s">
        <v>1157</v>
      </c>
      <c r="H179" s="7" t="s">
        <v>1158</v>
      </c>
      <c r="I179" s="5"/>
      <c r="J179" s="5" t="s">
        <v>15</v>
      </c>
      <c r="K179" s="5" t="s">
        <v>717</v>
      </c>
      <c r="L179" s="5" t="s">
        <v>1159</v>
      </c>
      <c r="M179" s="5" t="s">
        <v>111</v>
      </c>
      <c r="N179" s="10"/>
    </row>
    <row r="180" spans="1:15" ht="63.75" x14ac:dyDescent="0.25">
      <c r="A180" s="5">
        <v>1001</v>
      </c>
      <c r="B180" s="5" t="s">
        <v>1160</v>
      </c>
      <c r="C180" s="7" t="s">
        <v>1161</v>
      </c>
      <c r="D180" s="5" t="s">
        <v>1162</v>
      </c>
      <c r="E180" s="5" t="s">
        <v>311</v>
      </c>
      <c r="F180" s="8" t="s">
        <v>1163</v>
      </c>
      <c r="G180" s="7" t="s">
        <v>1164</v>
      </c>
      <c r="H180" s="7" t="s">
        <v>1165</v>
      </c>
      <c r="I180" s="5"/>
      <c r="J180" s="5" t="s">
        <v>15</v>
      </c>
      <c r="K180" s="5" t="s">
        <v>426</v>
      </c>
      <c r="L180" s="5" t="s">
        <v>1166</v>
      </c>
      <c r="M180" s="5" t="s">
        <v>1167</v>
      </c>
      <c r="N180" s="10"/>
    </row>
    <row r="181" spans="1:15" ht="25.5" x14ac:dyDescent="0.25">
      <c r="A181" s="5">
        <v>1002</v>
      </c>
      <c r="B181" s="5" t="s">
        <v>1168</v>
      </c>
      <c r="C181" s="7" t="s">
        <v>1169</v>
      </c>
      <c r="D181" s="5" t="s">
        <v>1170</v>
      </c>
      <c r="E181" s="5" t="s">
        <v>1171</v>
      </c>
      <c r="F181" s="8" t="s">
        <v>1172</v>
      </c>
      <c r="G181" s="7" t="s">
        <v>1173</v>
      </c>
      <c r="H181" s="7" t="s">
        <v>699</v>
      </c>
      <c r="I181" s="5"/>
      <c r="J181" s="5" t="s">
        <v>15</v>
      </c>
      <c r="K181" s="5" t="s">
        <v>16</v>
      </c>
      <c r="L181" s="5" t="s">
        <v>1174</v>
      </c>
      <c r="M181" s="5" t="s">
        <v>1171</v>
      </c>
      <c r="N181" s="10"/>
    </row>
    <row r="182" spans="1:15" ht="63.75" x14ac:dyDescent="0.25">
      <c r="A182" s="5">
        <v>1012</v>
      </c>
      <c r="B182" s="6">
        <v>44832</v>
      </c>
      <c r="C182" s="7" t="s">
        <v>1175</v>
      </c>
      <c r="D182" s="5" t="s">
        <v>1176</v>
      </c>
      <c r="E182" s="5" t="s">
        <v>71</v>
      </c>
      <c r="F182" s="8" t="s">
        <v>1177</v>
      </c>
      <c r="G182" s="7" t="s">
        <v>1178</v>
      </c>
      <c r="H182" s="7" t="s">
        <v>1179</v>
      </c>
      <c r="I182" s="5"/>
      <c r="J182" s="5" t="s">
        <v>15</v>
      </c>
      <c r="K182" s="5" t="s">
        <v>127</v>
      </c>
      <c r="L182" s="7" t="s">
        <v>1180</v>
      </c>
      <c r="M182" s="5" t="s">
        <v>96</v>
      </c>
    </row>
    <row r="183" spans="1:15" ht="38.25" x14ac:dyDescent="0.25">
      <c r="A183" s="5">
        <v>1014</v>
      </c>
      <c r="B183" s="6">
        <v>44834</v>
      </c>
      <c r="C183" s="7" t="s">
        <v>1181</v>
      </c>
      <c r="D183" s="7" t="s">
        <v>1182</v>
      </c>
      <c r="E183" s="5" t="s">
        <v>186</v>
      </c>
      <c r="F183" s="8" t="s">
        <v>1183</v>
      </c>
      <c r="G183" s="7" t="s">
        <v>1184</v>
      </c>
      <c r="H183" s="7" t="s">
        <v>1185</v>
      </c>
      <c r="I183" s="5"/>
      <c r="J183" s="5" t="s">
        <v>15</v>
      </c>
      <c r="K183" s="5" t="s">
        <v>426</v>
      </c>
      <c r="L183" s="5" t="s">
        <v>1186</v>
      </c>
      <c r="M183" s="5" t="s">
        <v>111</v>
      </c>
    </row>
    <row r="184" spans="1:15" ht="63.75" x14ac:dyDescent="0.25">
      <c r="A184" s="5">
        <v>1018</v>
      </c>
      <c r="B184" s="5" t="s">
        <v>1187</v>
      </c>
      <c r="C184" s="7" t="s">
        <v>1188</v>
      </c>
      <c r="D184" s="5" t="s">
        <v>1189</v>
      </c>
      <c r="E184" s="5" t="s">
        <v>225</v>
      </c>
      <c r="F184" s="8" t="s">
        <v>1190</v>
      </c>
      <c r="G184" s="7" t="s">
        <v>1191</v>
      </c>
      <c r="H184" s="7" t="s">
        <v>1192</v>
      </c>
      <c r="I184" s="5"/>
      <c r="J184" s="5" t="s">
        <v>15</v>
      </c>
      <c r="K184" s="5" t="s">
        <v>426</v>
      </c>
      <c r="L184" s="5" t="s">
        <v>1193</v>
      </c>
      <c r="M184" s="5" t="s">
        <v>111</v>
      </c>
    </row>
    <row r="185" spans="1:15" ht="63.75" x14ac:dyDescent="0.25">
      <c r="A185" s="5">
        <v>1022</v>
      </c>
      <c r="B185" s="5" t="s">
        <v>1194</v>
      </c>
      <c r="C185" s="7" t="s">
        <v>1195</v>
      </c>
      <c r="D185" s="5" t="s">
        <v>1196</v>
      </c>
      <c r="E185" s="5" t="s">
        <v>1197</v>
      </c>
      <c r="F185" s="8" t="s">
        <v>1198</v>
      </c>
      <c r="G185" s="7">
        <v>78270925</v>
      </c>
      <c r="H185" s="7" t="s">
        <v>1199</v>
      </c>
      <c r="I185" s="5"/>
      <c r="J185" s="5" t="s">
        <v>15</v>
      </c>
      <c r="K185" s="5" t="s">
        <v>426</v>
      </c>
      <c r="L185" s="5" t="s">
        <v>1200</v>
      </c>
      <c r="M185" s="5" t="s">
        <v>1167</v>
      </c>
    </row>
    <row r="186" spans="1:15" ht="63.75" x14ac:dyDescent="0.25">
      <c r="A186" s="5">
        <v>1024</v>
      </c>
      <c r="B186" s="5" t="s">
        <v>1201</v>
      </c>
      <c r="C186" s="7" t="s">
        <v>1202</v>
      </c>
      <c r="D186" s="5" t="s">
        <v>1203</v>
      </c>
      <c r="E186" s="5" t="s">
        <v>290</v>
      </c>
      <c r="F186" s="8" t="s">
        <v>1204</v>
      </c>
      <c r="G186" s="7" t="s">
        <v>1205</v>
      </c>
      <c r="H186" s="7" t="s">
        <v>1206</v>
      </c>
      <c r="I186" s="5"/>
      <c r="J186" s="5" t="s">
        <v>15</v>
      </c>
      <c r="K186" s="5" t="s">
        <v>426</v>
      </c>
      <c r="L186" s="5" t="s">
        <v>1207</v>
      </c>
      <c r="M186" s="5" t="s">
        <v>290</v>
      </c>
      <c r="O186" s="7"/>
    </row>
    <row r="187" spans="1:15" ht="38.25" x14ac:dyDescent="0.25">
      <c r="A187" s="5">
        <v>1026</v>
      </c>
      <c r="B187" s="5" t="s">
        <v>1208</v>
      </c>
      <c r="C187" s="7" t="s">
        <v>1209</v>
      </c>
      <c r="D187" s="5" t="s">
        <v>1210</v>
      </c>
      <c r="E187" s="5" t="s">
        <v>111</v>
      </c>
      <c r="F187" s="8" t="s">
        <v>1211</v>
      </c>
      <c r="G187" s="7" t="s">
        <v>1212</v>
      </c>
      <c r="H187" s="7" t="s">
        <v>1213</v>
      </c>
      <c r="I187" s="5"/>
      <c r="J187" s="5" t="s">
        <v>15</v>
      </c>
      <c r="K187" s="5" t="s">
        <v>426</v>
      </c>
      <c r="L187" s="5" t="s">
        <v>937</v>
      </c>
      <c r="M187" s="5" t="s">
        <v>186</v>
      </c>
    </row>
    <row r="188" spans="1:15" ht="25.5" x14ac:dyDescent="0.25">
      <c r="A188" s="5">
        <v>1027</v>
      </c>
      <c r="B188" s="5" t="s">
        <v>1214</v>
      </c>
      <c r="C188" s="7" t="s">
        <v>1215</v>
      </c>
      <c r="D188" s="5" t="s">
        <v>1216</v>
      </c>
      <c r="E188" s="5" t="s">
        <v>1197</v>
      </c>
      <c r="F188" s="8" t="s">
        <v>1217</v>
      </c>
      <c r="G188" s="7" t="s">
        <v>1218</v>
      </c>
      <c r="H188" s="7" t="s">
        <v>1219</v>
      </c>
      <c r="I188" s="5"/>
      <c r="J188" s="5" t="s">
        <v>15</v>
      </c>
      <c r="K188" s="5" t="s">
        <v>127</v>
      </c>
      <c r="L188" s="5" t="s">
        <v>1220</v>
      </c>
      <c r="M188" s="5" t="s">
        <v>1167</v>
      </c>
    </row>
    <row r="189" spans="1:15" ht="38.25" x14ac:dyDescent="0.25">
      <c r="A189" s="5">
        <v>1028</v>
      </c>
      <c r="B189" s="5" t="s">
        <v>1221</v>
      </c>
      <c r="C189" s="7" t="s">
        <v>1222</v>
      </c>
      <c r="D189" s="7" t="s">
        <v>1223</v>
      </c>
      <c r="E189" s="5" t="s">
        <v>21</v>
      </c>
      <c r="F189" s="5"/>
      <c r="G189" s="7" t="s">
        <v>1224</v>
      </c>
      <c r="H189" s="7" t="s">
        <v>1225</v>
      </c>
      <c r="I189" s="5"/>
      <c r="J189" s="5" t="s">
        <v>15</v>
      </c>
      <c r="K189" s="5" t="s">
        <v>426</v>
      </c>
      <c r="L189" s="5" t="s">
        <v>128</v>
      </c>
      <c r="M189" s="5" t="s">
        <v>111</v>
      </c>
    </row>
    <row r="190" spans="1:15" ht="51" x14ac:dyDescent="0.25">
      <c r="A190" s="5">
        <v>1029</v>
      </c>
      <c r="B190" s="5" t="s">
        <v>1226</v>
      </c>
      <c r="C190" s="7" t="s">
        <v>1227</v>
      </c>
      <c r="D190" s="7" t="s">
        <v>1228</v>
      </c>
      <c r="E190" s="5" t="s">
        <v>667</v>
      </c>
      <c r="F190" s="8" t="s">
        <v>1229</v>
      </c>
      <c r="G190" s="7" t="s">
        <v>1230</v>
      </c>
      <c r="H190" s="7" t="s">
        <v>1231</v>
      </c>
      <c r="I190" s="5"/>
      <c r="J190" s="5" t="s">
        <v>15</v>
      </c>
      <c r="K190" s="5" t="s">
        <v>16</v>
      </c>
      <c r="L190" s="7" t="s">
        <v>1232</v>
      </c>
      <c r="M190" s="5" t="s">
        <v>1233</v>
      </c>
      <c r="O190" s="7"/>
    </row>
    <row r="191" spans="1:15" ht="38.25" x14ac:dyDescent="0.25">
      <c r="A191" s="5">
        <v>1030</v>
      </c>
      <c r="B191" s="5" t="s">
        <v>1234</v>
      </c>
      <c r="C191" s="7" t="s">
        <v>1235</v>
      </c>
      <c r="D191" s="5" t="s">
        <v>1236</v>
      </c>
      <c r="E191" s="5" t="s">
        <v>111</v>
      </c>
      <c r="F191" s="8" t="s">
        <v>1237</v>
      </c>
      <c r="G191" s="7" t="s">
        <v>1238</v>
      </c>
      <c r="H191" s="7" t="s">
        <v>1239</v>
      </c>
      <c r="I191" s="5"/>
      <c r="J191" s="5" t="s">
        <v>15</v>
      </c>
      <c r="K191" s="5" t="s">
        <v>16</v>
      </c>
      <c r="L191" s="7" t="s">
        <v>1240</v>
      </c>
      <c r="M191" s="7" t="s">
        <v>225</v>
      </c>
    </row>
    <row r="192" spans="1:15" ht="38.25" x14ac:dyDescent="0.25">
      <c r="A192" s="5">
        <v>1031</v>
      </c>
      <c r="B192" s="5" t="s">
        <v>1241</v>
      </c>
      <c r="C192" s="7" t="s">
        <v>1242</v>
      </c>
      <c r="D192" s="5" t="s">
        <v>1243</v>
      </c>
      <c r="E192" s="5" t="s">
        <v>667</v>
      </c>
      <c r="F192" s="8" t="s">
        <v>1244</v>
      </c>
      <c r="G192" s="7" t="s">
        <v>1230</v>
      </c>
      <c r="H192" s="7" t="s">
        <v>1245</v>
      </c>
      <c r="I192" s="5"/>
      <c r="J192" s="5" t="s">
        <v>15</v>
      </c>
      <c r="K192" s="5" t="s">
        <v>16</v>
      </c>
      <c r="L192" s="7" t="s">
        <v>1232</v>
      </c>
      <c r="M192" s="5" t="s">
        <v>1233</v>
      </c>
    </row>
    <row r="193" spans="1:14" ht="51" x14ac:dyDescent="0.25">
      <c r="A193" s="5">
        <v>1035</v>
      </c>
      <c r="B193" s="5" t="s">
        <v>1246</v>
      </c>
      <c r="C193" s="7" t="s">
        <v>1247</v>
      </c>
      <c r="D193" s="5" t="s">
        <v>1248</v>
      </c>
      <c r="E193" s="5" t="s">
        <v>667</v>
      </c>
      <c r="F193" s="8" t="s">
        <v>1249</v>
      </c>
      <c r="G193" s="7"/>
      <c r="H193" s="7" t="s">
        <v>1250</v>
      </c>
      <c r="I193" s="5"/>
      <c r="J193" s="5" t="s">
        <v>15</v>
      </c>
      <c r="K193" s="5" t="s">
        <v>426</v>
      </c>
      <c r="L193" s="7" t="s">
        <v>1251</v>
      </c>
      <c r="M193" s="5" t="s">
        <v>807</v>
      </c>
    </row>
    <row r="194" spans="1:14" ht="25.5" x14ac:dyDescent="0.25">
      <c r="A194" s="5">
        <v>1036</v>
      </c>
      <c r="B194" s="5" t="s">
        <v>1252</v>
      </c>
      <c r="C194" s="7" t="s">
        <v>1253</v>
      </c>
      <c r="D194" s="7" t="s">
        <v>1254</v>
      </c>
      <c r="E194" s="5" t="s">
        <v>551</v>
      </c>
      <c r="F194" s="8" t="s">
        <v>1255</v>
      </c>
      <c r="G194" s="7" t="s">
        <v>1256</v>
      </c>
      <c r="H194" s="7" t="s">
        <v>1257</v>
      </c>
      <c r="I194" s="5"/>
      <c r="J194" s="5" t="s">
        <v>15</v>
      </c>
      <c r="K194" s="5" t="s">
        <v>16</v>
      </c>
      <c r="L194" s="5" t="s">
        <v>1258</v>
      </c>
      <c r="M194" s="5" t="s">
        <v>551</v>
      </c>
    </row>
    <row r="195" spans="1:14" ht="38.25" x14ac:dyDescent="0.25">
      <c r="A195" s="5">
        <v>1037</v>
      </c>
      <c r="B195" s="5" t="s">
        <v>1259</v>
      </c>
      <c r="C195" s="7" t="s">
        <v>1260</v>
      </c>
      <c r="D195" s="7" t="s">
        <v>1261</v>
      </c>
      <c r="E195" s="5" t="s">
        <v>71</v>
      </c>
      <c r="F195" s="8" t="s">
        <v>1262</v>
      </c>
      <c r="G195" s="7" t="s">
        <v>1263</v>
      </c>
      <c r="H195" s="7" t="s">
        <v>1264</v>
      </c>
      <c r="I195" s="5"/>
      <c r="J195" s="5" t="s">
        <v>15</v>
      </c>
      <c r="K195" s="5" t="s">
        <v>16</v>
      </c>
      <c r="L195" s="5" t="s">
        <v>1265</v>
      </c>
      <c r="M195" s="5" t="s">
        <v>71</v>
      </c>
    </row>
    <row r="196" spans="1:14" ht="38.25" x14ac:dyDescent="0.25">
      <c r="A196" s="5">
        <v>1038</v>
      </c>
      <c r="B196" s="5" t="s">
        <v>1266</v>
      </c>
      <c r="C196" s="7" t="s">
        <v>1267</v>
      </c>
      <c r="D196" s="5" t="s">
        <v>1268</v>
      </c>
      <c r="E196" s="5" t="s">
        <v>111</v>
      </c>
      <c r="F196" s="8" t="s">
        <v>1269</v>
      </c>
      <c r="G196" s="7" t="s">
        <v>1270</v>
      </c>
      <c r="H196" s="7" t="s">
        <v>1271</v>
      </c>
      <c r="I196" s="5"/>
      <c r="J196" s="5" t="s">
        <v>15</v>
      </c>
      <c r="K196" s="5" t="s">
        <v>426</v>
      </c>
      <c r="L196" s="7" t="s">
        <v>1268</v>
      </c>
      <c r="M196" s="5" t="s">
        <v>111</v>
      </c>
    </row>
    <row r="197" spans="1:14" ht="51" x14ac:dyDescent="0.25">
      <c r="A197" s="5">
        <v>1039</v>
      </c>
      <c r="B197" s="5" t="s">
        <v>1266</v>
      </c>
      <c r="C197" s="7" t="s">
        <v>1272</v>
      </c>
      <c r="D197" s="7" t="s">
        <v>1273</v>
      </c>
      <c r="E197" s="5" t="s">
        <v>186</v>
      </c>
      <c r="F197" s="8" t="s">
        <v>1274</v>
      </c>
      <c r="G197" s="7" t="s">
        <v>1275</v>
      </c>
      <c r="H197" s="7" t="s">
        <v>1276</v>
      </c>
      <c r="I197" s="5"/>
      <c r="J197" s="5" t="s">
        <v>15</v>
      </c>
      <c r="K197" s="5" t="s">
        <v>426</v>
      </c>
      <c r="L197" s="5" t="s">
        <v>1277</v>
      </c>
      <c r="M197" s="5" t="s">
        <v>186</v>
      </c>
    </row>
    <row r="198" spans="1:14" ht="38.25" x14ac:dyDescent="0.25">
      <c r="A198" s="5">
        <v>1044</v>
      </c>
      <c r="B198" s="5" t="s">
        <v>1278</v>
      </c>
      <c r="C198" s="7" t="s">
        <v>1279</v>
      </c>
      <c r="D198" s="7" t="s">
        <v>1280</v>
      </c>
      <c r="E198" s="5" t="s">
        <v>61</v>
      </c>
      <c r="F198" s="5"/>
      <c r="G198" s="7" t="s">
        <v>1281</v>
      </c>
      <c r="H198" s="7" t="s">
        <v>1282</v>
      </c>
      <c r="I198" s="5"/>
      <c r="J198" s="5" t="s">
        <v>55</v>
      </c>
      <c r="K198" s="5" t="s">
        <v>426</v>
      </c>
      <c r="L198" s="5" t="s">
        <v>77</v>
      </c>
      <c r="M198" s="5" t="s">
        <v>61</v>
      </c>
    </row>
    <row r="199" spans="1:14" ht="51" x14ac:dyDescent="0.25">
      <c r="A199" s="5">
        <v>1046</v>
      </c>
      <c r="B199" s="5" t="s">
        <v>1278</v>
      </c>
      <c r="C199" s="7" t="s">
        <v>1283</v>
      </c>
      <c r="D199" s="7" t="s">
        <v>1284</v>
      </c>
      <c r="E199" s="5" t="s">
        <v>1047</v>
      </c>
      <c r="F199" s="8" t="s">
        <v>1285</v>
      </c>
      <c r="G199" s="7" t="s">
        <v>1286</v>
      </c>
      <c r="H199" s="7" t="s">
        <v>1287</v>
      </c>
      <c r="I199" s="5"/>
      <c r="J199" s="5" t="s">
        <v>15</v>
      </c>
      <c r="K199" s="5" t="s">
        <v>127</v>
      </c>
      <c r="L199" s="7" t="s">
        <v>1288</v>
      </c>
      <c r="M199" s="5" t="s">
        <v>736</v>
      </c>
    </row>
    <row r="200" spans="1:14" ht="25.5" x14ac:dyDescent="0.25">
      <c r="A200" s="5">
        <v>1047</v>
      </c>
      <c r="B200" s="5" t="s">
        <v>1278</v>
      </c>
      <c r="C200" s="7" t="s">
        <v>1289</v>
      </c>
      <c r="D200" s="5" t="s">
        <v>1290</v>
      </c>
      <c r="E200" s="5" t="s">
        <v>1291</v>
      </c>
      <c r="F200" s="8" t="s">
        <v>1292</v>
      </c>
      <c r="G200" s="7"/>
      <c r="H200" s="7" t="s">
        <v>1293</v>
      </c>
      <c r="I200" s="5"/>
      <c r="J200" s="5" t="s">
        <v>15</v>
      </c>
      <c r="K200" s="5" t="s">
        <v>426</v>
      </c>
      <c r="L200" s="5" t="s">
        <v>275</v>
      </c>
      <c r="M200" s="5" t="s">
        <v>1291</v>
      </c>
    </row>
    <row r="201" spans="1:14" ht="51" x14ac:dyDescent="0.25">
      <c r="A201" s="5">
        <v>1048</v>
      </c>
      <c r="B201" s="5" t="s">
        <v>1294</v>
      </c>
      <c r="C201" s="7" t="s">
        <v>1295</v>
      </c>
      <c r="D201" s="5" t="s">
        <v>257</v>
      </c>
      <c r="E201" s="5" t="s">
        <v>1296</v>
      </c>
      <c r="F201" s="8" t="s">
        <v>1297</v>
      </c>
      <c r="G201" s="7" t="s">
        <v>1298</v>
      </c>
      <c r="H201" s="7" t="s">
        <v>1299</v>
      </c>
      <c r="I201" s="5"/>
      <c r="J201" s="5" t="s">
        <v>15</v>
      </c>
      <c r="K201" s="5" t="s">
        <v>426</v>
      </c>
      <c r="L201" s="5" t="s">
        <v>1300</v>
      </c>
      <c r="M201" s="5" t="s">
        <v>186</v>
      </c>
    </row>
    <row r="202" spans="1:14" ht="25.5" x14ac:dyDescent="0.25">
      <c r="A202" s="5">
        <v>1051</v>
      </c>
      <c r="B202" s="5" t="s">
        <v>1301</v>
      </c>
      <c r="C202" s="7" t="s">
        <v>1302</v>
      </c>
      <c r="D202" s="5" t="s">
        <v>1303</v>
      </c>
      <c r="E202" s="5" t="s">
        <v>795</v>
      </c>
      <c r="F202" s="8" t="s">
        <v>1304</v>
      </c>
      <c r="G202" s="7" t="s">
        <v>1305</v>
      </c>
      <c r="H202" s="7" t="s">
        <v>1306</v>
      </c>
      <c r="I202" s="5"/>
      <c r="J202" s="5" t="s">
        <v>15</v>
      </c>
      <c r="K202" s="5" t="s">
        <v>16</v>
      </c>
      <c r="L202" s="7" t="s">
        <v>1307</v>
      </c>
      <c r="M202" s="5" t="s">
        <v>795</v>
      </c>
    </row>
    <row r="203" spans="1:14" ht="25.5" x14ac:dyDescent="0.25">
      <c r="A203" s="5">
        <v>1052</v>
      </c>
      <c r="B203" s="5" t="s">
        <v>1308</v>
      </c>
      <c r="C203" s="7" t="s">
        <v>1309</v>
      </c>
      <c r="D203" s="5" t="s">
        <v>1310</v>
      </c>
      <c r="E203" s="5" t="s">
        <v>900</v>
      </c>
      <c r="F203" s="8" t="s">
        <v>1311</v>
      </c>
      <c r="G203" s="7" t="s">
        <v>1312</v>
      </c>
      <c r="H203" s="7" t="s">
        <v>1313</v>
      </c>
      <c r="I203" s="5"/>
      <c r="J203" s="5" t="s">
        <v>55</v>
      </c>
      <c r="K203" s="5" t="s">
        <v>426</v>
      </c>
      <c r="L203" s="5" t="s">
        <v>900</v>
      </c>
      <c r="M203" s="5" t="s">
        <v>900</v>
      </c>
    </row>
    <row r="204" spans="1:14" ht="25.5" x14ac:dyDescent="0.25">
      <c r="A204" s="5">
        <v>1055</v>
      </c>
      <c r="B204" s="5" t="s">
        <v>1314</v>
      </c>
      <c r="C204" s="7" t="s">
        <v>1315</v>
      </c>
      <c r="D204" s="7" t="s">
        <v>1316</v>
      </c>
      <c r="E204" s="5" t="s">
        <v>21</v>
      </c>
      <c r="F204" s="8" t="s">
        <v>1317</v>
      </c>
      <c r="G204" s="7" t="s">
        <v>1318</v>
      </c>
      <c r="H204" s="7" t="s">
        <v>699</v>
      </c>
      <c r="I204" s="5"/>
      <c r="J204" s="5" t="s">
        <v>55</v>
      </c>
      <c r="K204" s="5" t="s">
        <v>127</v>
      </c>
      <c r="L204" s="5" t="s">
        <v>311</v>
      </c>
      <c r="M204" s="5" t="s">
        <v>21</v>
      </c>
      <c r="N204" s="10"/>
    </row>
    <row r="205" spans="1:14" ht="51" x14ac:dyDescent="0.25">
      <c r="A205" s="5">
        <v>1058</v>
      </c>
      <c r="B205" s="5" t="s">
        <v>1319</v>
      </c>
      <c r="C205" s="7" t="s">
        <v>1320</v>
      </c>
      <c r="D205" s="5" t="s">
        <v>1321</v>
      </c>
      <c r="E205" s="5" t="s">
        <v>1322</v>
      </c>
      <c r="F205" s="8" t="s">
        <v>1323</v>
      </c>
      <c r="G205" s="7" t="s">
        <v>1324</v>
      </c>
      <c r="H205" s="7" t="s">
        <v>1325</v>
      </c>
      <c r="I205" s="5"/>
      <c r="J205" s="5" t="s">
        <v>55</v>
      </c>
      <c r="K205" s="5" t="s">
        <v>1326</v>
      </c>
      <c r="L205" s="5" t="s">
        <v>1327</v>
      </c>
      <c r="M205" s="5" t="s">
        <v>96</v>
      </c>
      <c r="N205" s="10"/>
    </row>
    <row r="206" spans="1:14" ht="25.5" x14ac:dyDescent="0.25">
      <c r="A206" s="5">
        <v>1063</v>
      </c>
      <c r="B206" s="5" t="s">
        <v>1328</v>
      </c>
      <c r="C206" s="7" t="s">
        <v>1329</v>
      </c>
      <c r="D206" s="7" t="s">
        <v>1330</v>
      </c>
      <c r="E206" s="5" t="s">
        <v>111</v>
      </c>
      <c r="F206" s="8" t="s">
        <v>1331</v>
      </c>
      <c r="G206" s="7" t="s">
        <v>1332</v>
      </c>
      <c r="H206" s="7" t="s">
        <v>1333</v>
      </c>
      <c r="I206" s="5"/>
      <c r="J206" s="5" t="s">
        <v>15</v>
      </c>
      <c r="K206" s="5" t="s">
        <v>16</v>
      </c>
      <c r="L206" s="5" t="s">
        <v>422</v>
      </c>
      <c r="M206" s="5" t="s">
        <v>111</v>
      </c>
      <c r="N206" s="10"/>
    </row>
    <row r="207" spans="1:14" ht="15" x14ac:dyDescent="0.25">
      <c r="A207" s="5">
        <v>1064</v>
      </c>
      <c r="B207" s="5" t="s">
        <v>1334</v>
      </c>
      <c r="C207" s="7" t="s">
        <v>1335</v>
      </c>
      <c r="D207" s="5" t="s">
        <v>1336</v>
      </c>
      <c r="E207" s="5" t="s">
        <v>111</v>
      </c>
      <c r="F207" s="8" t="s">
        <v>1337</v>
      </c>
      <c r="G207" s="7" t="s">
        <v>1338</v>
      </c>
      <c r="H207" s="7" t="s">
        <v>699</v>
      </c>
      <c r="I207" s="5"/>
      <c r="J207" s="5" t="s">
        <v>15</v>
      </c>
      <c r="K207" s="5" t="s">
        <v>16</v>
      </c>
      <c r="L207" s="5" t="s">
        <v>1339</v>
      </c>
      <c r="M207" s="5" t="s">
        <v>111</v>
      </c>
      <c r="N207" s="10"/>
    </row>
    <row r="208" spans="1:14" ht="48.75" customHeight="1" x14ac:dyDescent="0.25">
      <c r="A208" s="5">
        <v>1070</v>
      </c>
      <c r="B208" s="5" t="s">
        <v>1359</v>
      </c>
      <c r="C208" s="7" t="s">
        <v>1360</v>
      </c>
      <c r="D208" s="7" t="s">
        <v>1361</v>
      </c>
      <c r="E208" s="5" t="s">
        <v>186</v>
      </c>
      <c r="F208" s="8" t="s">
        <v>1362</v>
      </c>
      <c r="G208" s="7" t="s">
        <v>1363</v>
      </c>
      <c r="H208" s="7" t="s">
        <v>1364</v>
      </c>
      <c r="I208" s="5"/>
      <c r="J208" s="5" t="s">
        <v>15</v>
      </c>
      <c r="K208" s="5" t="s">
        <v>426</v>
      </c>
      <c r="L208" s="5" t="s">
        <v>631</v>
      </c>
      <c r="M208" s="5" t="s">
        <v>186</v>
      </c>
      <c r="N208" s="10"/>
    </row>
    <row r="209" spans="1:14" ht="127.5" x14ac:dyDescent="0.25">
      <c r="A209" s="5">
        <v>1072</v>
      </c>
      <c r="B209" s="5">
        <v>15.042024</v>
      </c>
      <c r="C209" s="7" t="s">
        <v>1340</v>
      </c>
      <c r="D209" s="5" t="s">
        <v>1341</v>
      </c>
      <c r="E209" s="5" t="s">
        <v>111</v>
      </c>
      <c r="F209" s="8" t="s">
        <v>1342</v>
      </c>
      <c r="G209" s="7" t="s">
        <v>1343</v>
      </c>
      <c r="H209" s="7" t="s">
        <v>1344</v>
      </c>
      <c r="I209" s="5"/>
      <c r="J209" s="5" t="s">
        <v>15</v>
      </c>
      <c r="K209" s="5" t="s">
        <v>426</v>
      </c>
      <c r="L209" s="5" t="s">
        <v>1345</v>
      </c>
      <c r="M209" s="5" t="s">
        <v>111</v>
      </c>
      <c r="N209" s="10"/>
    </row>
    <row r="210" spans="1:14" ht="51" x14ac:dyDescent="0.25">
      <c r="A210" s="5">
        <v>1073</v>
      </c>
      <c r="B210" s="5" t="s">
        <v>1346</v>
      </c>
      <c r="C210" s="7" t="s">
        <v>1347</v>
      </c>
      <c r="D210" s="5" t="s">
        <v>1348</v>
      </c>
      <c r="E210" s="5" t="s">
        <v>1349</v>
      </c>
      <c r="F210" s="8" t="s">
        <v>1350</v>
      </c>
      <c r="G210" s="7" t="s">
        <v>1351</v>
      </c>
      <c r="H210" s="7" t="s">
        <v>1352</v>
      </c>
      <c r="I210" s="7"/>
      <c r="J210" s="5" t="s">
        <v>15</v>
      </c>
      <c r="K210" s="5" t="s">
        <v>426</v>
      </c>
      <c r="L210" s="5" t="s">
        <v>1353</v>
      </c>
      <c r="M210" s="5" t="s">
        <v>1349</v>
      </c>
      <c r="N210" s="10"/>
    </row>
    <row r="211" spans="1:14" ht="48.75" customHeight="1" x14ac:dyDescent="0.25">
      <c r="A211" s="5">
        <v>1081</v>
      </c>
      <c r="B211" s="5" t="s">
        <v>1365</v>
      </c>
      <c r="C211" s="7" t="s">
        <v>1366</v>
      </c>
      <c r="D211" s="5" t="s">
        <v>1367</v>
      </c>
      <c r="E211" s="5" t="s">
        <v>290</v>
      </c>
      <c r="F211" s="8" t="s">
        <v>1368</v>
      </c>
      <c r="G211" s="7" t="s">
        <v>1369</v>
      </c>
      <c r="H211" s="7" t="s">
        <v>377</v>
      </c>
      <c r="I211" s="7"/>
      <c r="J211" s="5" t="s">
        <v>15</v>
      </c>
      <c r="K211" s="5" t="s">
        <v>127</v>
      </c>
      <c r="L211" s="5" t="s">
        <v>859</v>
      </c>
      <c r="M211" s="5" t="s">
        <v>290</v>
      </c>
      <c r="N211" s="10"/>
    </row>
    <row r="212" spans="1:14" ht="39.75" customHeight="1" x14ac:dyDescent="0.25">
      <c r="A212" s="5">
        <v>1082</v>
      </c>
      <c r="B212" s="5" t="s">
        <v>1370</v>
      </c>
      <c r="C212" s="7" t="s">
        <v>1371</v>
      </c>
      <c r="D212" s="7" t="s">
        <v>1372</v>
      </c>
      <c r="E212" s="5" t="s">
        <v>396</v>
      </c>
      <c r="F212" s="8" t="s">
        <v>1373</v>
      </c>
      <c r="G212" s="7" t="s">
        <v>1374</v>
      </c>
      <c r="H212" s="7" t="s">
        <v>1375</v>
      </c>
      <c r="I212" s="5"/>
      <c r="J212" s="5" t="s">
        <v>15</v>
      </c>
      <c r="K212" s="5" t="s">
        <v>127</v>
      </c>
      <c r="L212" s="5" t="s">
        <v>396</v>
      </c>
      <c r="M212" s="5" t="s">
        <v>396</v>
      </c>
      <c r="N212" s="10"/>
    </row>
    <row r="213" spans="1:14" ht="25.5" x14ac:dyDescent="0.25">
      <c r="A213" s="5">
        <v>1087</v>
      </c>
      <c r="B213" s="5" t="s">
        <v>1354</v>
      </c>
      <c r="C213" s="7" t="s">
        <v>1355</v>
      </c>
      <c r="D213" s="7" t="s">
        <v>1356</v>
      </c>
      <c r="E213" s="5" t="s">
        <v>826</v>
      </c>
      <c r="F213" s="8" t="s">
        <v>1357</v>
      </c>
      <c r="G213" s="7" t="s">
        <v>1358</v>
      </c>
      <c r="H213" s="7" t="s">
        <v>699</v>
      </c>
      <c r="I213" s="5"/>
      <c r="J213" s="5" t="s">
        <v>15</v>
      </c>
      <c r="K213" s="5" t="s">
        <v>16</v>
      </c>
      <c r="L213" s="5" t="s">
        <v>826</v>
      </c>
      <c r="M213" s="5" t="s">
        <v>826</v>
      </c>
      <c r="N213" s="10"/>
    </row>
    <row r="214" spans="1:14" ht="51" x14ac:dyDescent="0.25">
      <c r="A214" s="5">
        <v>1092</v>
      </c>
      <c r="B214" s="5" t="s">
        <v>1376</v>
      </c>
      <c r="C214" s="7" t="s">
        <v>1377</v>
      </c>
      <c r="D214" s="7" t="s">
        <v>1378</v>
      </c>
      <c r="E214" s="5" t="s">
        <v>61</v>
      </c>
      <c r="F214" s="8" t="s">
        <v>1379</v>
      </c>
      <c r="G214" s="7" t="s">
        <v>1380</v>
      </c>
      <c r="H214" s="7" t="s">
        <v>1381</v>
      </c>
      <c r="I214" s="5"/>
      <c r="J214" s="5" t="s">
        <v>15</v>
      </c>
      <c r="K214" s="5" t="s">
        <v>426</v>
      </c>
      <c r="L214" s="5" t="s">
        <v>792</v>
      </c>
      <c r="M214" s="5" t="s">
        <v>788</v>
      </c>
      <c r="N214" s="10"/>
    </row>
    <row r="215" spans="1:14" ht="63" customHeight="1" x14ac:dyDescent="0.25">
      <c r="A215" s="5">
        <v>1095</v>
      </c>
      <c r="B215" s="5" t="s">
        <v>1415</v>
      </c>
      <c r="C215" s="7" t="s">
        <v>1416</v>
      </c>
      <c r="D215" s="7" t="s">
        <v>1417</v>
      </c>
      <c r="E215" s="5" t="s">
        <v>71</v>
      </c>
      <c r="F215" s="8" t="s">
        <v>1418</v>
      </c>
      <c r="G215" s="7" t="s">
        <v>1419</v>
      </c>
      <c r="H215" s="7" t="s">
        <v>1420</v>
      </c>
      <c r="I215" s="5"/>
      <c r="J215" s="5" t="s">
        <v>15</v>
      </c>
      <c r="K215" s="5" t="s">
        <v>16</v>
      </c>
      <c r="L215" s="7" t="s">
        <v>1421</v>
      </c>
      <c r="M215" s="5" t="s">
        <v>71</v>
      </c>
      <c r="N215" s="10"/>
    </row>
    <row r="216" spans="1:14" ht="51.75" customHeight="1" x14ac:dyDescent="0.25">
      <c r="A216" s="5">
        <v>1097</v>
      </c>
      <c r="B216" s="5" t="s">
        <v>1409</v>
      </c>
      <c r="C216" s="7" t="s">
        <v>1410</v>
      </c>
      <c r="D216" s="7" t="s">
        <v>1411</v>
      </c>
      <c r="E216" s="5" t="s">
        <v>1291</v>
      </c>
      <c r="F216" s="8" t="s">
        <v>1412</v>
      </c>
      <c r="G216" s="7" t="s">
        <v>277</v>
      </c>
      <c r="H216" s="7" t="s">
        <v>1413</v>
      </c>
      <c r="I216" s="5"/>
      <c r="J216" s="5" t="s">
        <v>15</v>
      </c>
      <c r="K216" s="5" t="s">
        <v>426</v>
      </c>
      <c r="L216" s="7" t="s">
        <v>1414</v>
      </c>
      <c r="M216" s="5" t="s">
        <v>111</v>
      </c>
      <c r="N216" s="10"/>
    </row>
    <row r="217" spans="1:14" ht="25.5" x14ac:dyDescent="0.25">
      <c r="A217" s="5">
        <v>1098</v>
      </c>
      <c r="B217" s="5" t="s">
        <v>1382</v>
      </c>
      <c r="C217" s="7" t="s">
        <v>1383</v>
      </c>
      <c r="D217" s="7" t="s">
        <v>1384</v>
      </c>
      <c r="E217" s="5" t="s">
        <v>1349</v>
      </c>
      <c r="F217" s="8" t="s">
        <v>1385</v>
      </c>
      <c r="G217" s="7" t="s">
        <v>1386</v>
      </c>
      <c r="H217" s="7"/>
      <c r="I217" s="5"/>
      <c r="J217" s="5" t="s">
        <v>15</v>
      </c>
      <c r="K217" s="5" t="s">
        <v>426</v>
      </c>
      <c r="L217" s="5" t="s">
        <v>1387</v>
      </c>
      <c r="M217" s="5" t="s">
        <v>1349</v>
      </c>
      <c r="N217" s="10"/>
    </row>
    <row r="218" spans="1:14" ht="63.75" x14ac:dyDescent="0.25">
      <c r="A218" s="5">
        <v>1100</v>
      </c>
      <c r="B218" s="5" t="s">
        <v>1388</v>
      </c>
      <c r="C218" s="7" t="s">
        <v>1389</v>
      </c>
      <c r="D218" s="7" t="s">
        <v>1390</v>
      </c>
      <c r="E218" s="5" t="s">
        <v>741</v>
      </c>
      <c r="F218" s="8" t="s">
        <v>1391</v>
      </c>
      <c r="G218" s="7" t="s">
        <v>1392</v>
      </c>
      <c r="H218" s="7" t="s">
        <v>1393</v>
      </c>
      <c r="I218" s="5"/>
      <c r="J218" s="5" t="s">
        <v>15</v>
      </c>
      <c r="K218" s="5" t="s">
        <v>127</v>
      </c>
      <c r="L218" s="7" t="s">
        <v>1390</v>
      </c>
      <c r="M218" s="5" t="s">
        <v>741</v>
      </c>
      <c r="N218" s="10"/>
    </row>
    <row r="219" spans="1:14" ht="67.5" customHeight="1" x14ac:dyDescent="0.25">
      <c r="A219" s="5">
        <v>1102</v>
      </c>
      <c r="B219" s="5" t="s">
        <v>1394</v>
      </c>
      <c r="C219" s="7" t="s">
        <v>1395</v>
      </c>
      <c r="D219" s="5" t="s">
        <v>1396</v>
      </c>
      <c r="E219" s="5" t="s">
        <v>111</v>
      </c>
      <c r="F219" s="8" t="s">
        <v>1397</v>
      </c>
      <c r="G219" s="7" t="s">
        <v>1398</v>
      </c>
      <c r="H219" s="7" t="s">
        <v>1399</v>
      </c>
      <c r="I219" s="5"/>
      <c r="J219" s="5" t="s">
        <v>15</v>
      </c>
      <c r="K219" s="5" t="s">
        <v>426</v>
      </c>
      <c r="L219" s="5" t="s">
        <v>1400</v>
      </c>
      <c r="M219" s="5" t="s">
        <v>186</v>
      </c>
      <c r="N219" s="10"/>
    </row>
    <row r="220" spans="1:14" ht="77.25" customHeight="1" x14ac:dyDescent="0.25">
      <c r="A220" s="5">
        <v>1103</v>
      </c>
      <c r="B220" s="5" t="s">
        <v>1401</v>
      </c>
      <c r="C220" s="7" t="s">
        <v>1402</v>
      </c>
      <c r="D220" s="7" t="s">
        <v>1403</v>
      </c>
      <c r="E220" s="5" t="s">
        <v>21</v>
      </c>
      <c r="F220" s="8" t="s">
        <v>1404</v>
      </c>
      <c r="G220" s="7" t="s">
        <v>1405</v>
      </c>
      <c r="H220" s="7" t="s">
        <v>1406</v>
      </c>
      <c r="I220" s="5"/>
      <c r="J220" s="5" t="s">
        <v>15</v>
      </c>
      <c r="K220" s="5" t="s">
        <v>426</v>
      </c>
      <c r="L220" s="5" t="s">
        <v>1407</v>
      </c>
      <c r="M220" s="5" t="s">
        <v>1408</v>
      </c>
      <c r="N220" s="10"/>
    </row>
    <row r="221" spans="1:14" ht="25.5" x14ac:dyDescent="0.25">
      <c r="A221" s="5">
        <v>1105</v>
      </c>
      <c r="B221" s="5" t="s">
        <v>1422</v>
      </c>
      <c r="C221" s="7" t="s">
        <v>1423</v>
      </c>
      <c r="D221" s="7" t="s">
        <v>1424</v>
      </c>
      <c r="E221" s="5" t="s">
        <v>826</v>
      </c>
      <c r="F221" s="8" t="s">
        <v>1425</v>
      </c>
      <c r="G221" s="7" t="s">
        <v>1358</v>
      </c>
      <c r="H221" s="7" t="s">
        <v>699</v>
      </c>
      <c r="I221" s="5"/>
      <c r="J221" s="5" t="s">
        <v>15</v>
      </c>
      <c r="K221" s="5" t="s">
        <v>1426</v>
      </c>
      <c r="L221" s="5" t="s">
        <v>826</v>
      </c>
      <c r="M221" s="5" t="s">
        <v>826</v>
      </c>
      <c r="N221" s="10"/>
    </row>
    <row r="222" spans="1:14" ht="51" x14ac:dyDescent="0.25">
      <c r="A222" s="5">
        <v>1109</v>
      </c>
      <c r="B222" s="5" t="s">
        <v>1428</v>
      </c>
      <c r="C222" s="7" t="s">
        <v>1429</v>
      </c>
      <c r="D222" s="5" t="s">
        <v>1430</v>
      </c>
      <c r="E222" s="5" t="s">
        <v>551</v>
      </c>
      <c r="F222" s="8" t="s">
        <v>1431</v>
      </c>
      <c r="G222" s="7" t="s">
        <v>1432</v>
      </c>
      <c r="H222" s="7" t="s">
        <v>1433</v>
      </c>
      <c r="I222" s="5"/>
      <c r="J222" s="5" t="s">
        <v>15</v>
      </c>
      <c r="K222" s="5" t="s">
        <v>127</v>
      </c>
      <c r="L222" s="7" t="s">
        <v>1434</v>
      </c>
      <c r="M222" s="5" t="s">
        <v>551</v>
      </c>
      <c r="N222" s="10"/>
    </row>
    <row r="223" spans="1:14" x14ac:dyDescent="0.25">
      <c r="A223" s="5"/>
      <c r="B223" s="5"/>
      <c r="C223" s="7"/>
      <c r="D223" s="5"/>
      <c r="E223" s="5"/>
      <c r="F223" s="5"/>
      <c r="G223" s="7"/>
      <c r="H223" s="7"/>
      <c r="I223" s="5"/>
      <c r="J223" s="5"/>
      <c r="K223" s="5"/>
      <c r="L223" s="5"/>
      <c r="M223" s="5"/>
      <c r="N223" s="10"/>
    </row>
    <row r="224" spans="1:14" x14ac:dyDescent="0.25">
      <c r="A224" s="5"/>
      <c r="B224" s="5"/>
      <c r="C224" s="7"/>
      <c r="D224" s="5"/>
      <c r="E224" s="5"/>
      <c r="F224" s="5"/>
      <c r="G224" s="7"/>
      <c r="H224" s="7"/>
      <c r="I224" s="5"/>
      <c r="J224" s="5"/>
      <c r="K224" s="5"/>
      <c r="L224" s="5"/>
      <c r="M224" s="5"/>
      <c r="N224" s="10"/>
    </row>
    <row r="225" spans="1:14" x14ac:dyDescent="0.25">
      <c r="A225" s="5"/>
      <c r="B225" s="5"/>
      <c r="C225" s="7"/>
      <c r="D225" s="5"/>
      <c r="E225" s="5"/>
      <c r="F225" s="5"/>
      <c r="G225" s="7"/>
      <c r="H225" s="7"/>
      <c r="I225" s="5"/>
      <c r="J225" s="5"/>
      <c r="K225" s="5"/>
      <c r="L225" s="5"/>
      <c r="M225" s="5"/>
      <c r="N225" s="10"/>
    </row>
    <row r="226" spans="1:14" x14ac:dyDescent="0.25">
      <c r="A226" s="5"/>
      <c r="B226" s="5"/>
      <c r="C226" s="7"/>
      <c r="D226" s="5"/>
      <c r="E226" s="5"/>
      <c r="F226" s="5"/>
      <c r="G226" s="7"/>
      <c r="H226" s="7"/>
      <c r="I226" s="5"/>
      <c r="J226" s="5"/>
      <c r="K226" s="5"/>
      <c r="L226" s="5"/>
      <c r="M226" s="5"/>
      <c r="N226" s="10"/>
    </row>
    <row r="227" spans="1:14" x14ac:dyDescent="0.25">
      <c r="A227" s="5"/>
      <c r="B227" s="5"/>
      <c r="C227" s="7"/>
      <c r="D227" s="5"/>
      <c r="E227" s="5"/>
      <c r="F227" s="5"/>
      <c r="G227" s="7"/>
      <c r="H227" s="7"/>
      <c r="I227" s="5"/>
      <c r="J227" s="5"/>
      <c r="K227" s="5"/>
      <c r="L227" s="5"/>
      <c r="M227" s="5"/>
      <c r="N227" s="10"/>
    </row>
    <row r="228" spans="1:14" x14ac:dyDescent="0.25">
      <c r="A228" s="5"/>
      <c r="B228" s="5"/>
      <c r="C228" s="7"/>
      <c r="D228" s="5"/>
      <c r="E228" s="5"/>
      <c r="F228" s="5"/>
      <c r="G228" s="7"/>
      <c r="H228" s="7"/>
      <c r="I228" s="5"/>
      <c r="J228" s="5"/>
      <c r="K228" s="5"/>
      <c r="L228" s="5"/>
      <c r="M228" s="5"/>
      <c r="N228" s="10"/>
    </row>
    <row r="229" spans="1:14" x14ac:dyDescent="0.25">
      <c r="A229" s="5"/>
      <c r="B229" s="5"/>
      <c r="C229" s="7"/>
      <c r="D229" s="5"/>
      <c r="E229" s="5"/>
      <c r="F229" s="5"/>
      <c r="G229" s="7"/>
      <c r="H229" s="7"/>
      <c r="I229" s="5"/>
      <c r="J229" s="5"/>
      <c r="K229" s="5"/>
      <c r="L229" s="5"/>
      <c r="M229" s="5"/>
      <c r="N229" s="10"/>
    </row>
    <row r="230" spans="1:14" x14ac:dyDescent="0.25">
      <c r="A230" s="5"/>
      <c r="B230" s="5"/>
      <c r="C230" s="7"/>
      <c r="D230" s="5"/>
      <c r="E230" s="5"/>
      <c r="F230" s="5"/>
      <c r="G230" s="7"/>
      <c r="H230" s="7"/>
      <c r="I230" s="5"/>
      <c r="J230" s="5"/>
      <c r="K230" s="5"/>
      <c r="L230" s="5"/>
      <c r="M230" s="5"/>
      <c r="N230" s="10"/>
    </row>
    <row r="231" spans="1:14" x14ac:dyDescent="0.25">
      <c r="A231" s="5"/>
      <c r="B231" s="5"/>
      <c r="C231" s="7"/>
      <c r="D231" s="5"/>
      <c r="E231" s="5"/>
      <c r="F231" s="5"/>
      <c r="G231" s="7"/>
      <c r="H231" s="7"/>
      <c r="I231" s="5"/>
      <c r="J231" s="5"/>
      <c r="K231" s="5"/>
      <c r="L231" s="5"/>
      <c r="M231" s="5"/>
      <c r="N231" s="10"/>
    </row>
    <row r="232" spans="1:14" x14ac:dyDescent="0.25">
      <c r="A232" s="5"/>
      <c r="B232" s="5"/>
      <c r="C232" s="7"/>
      <c r="D232" s="5"/>
      <c r="E232" s="5"/>
      <c r="F232" s="5"/>
      <c r="G232" s="7"/>
      <c r="H232" s="7"/>
      <c r="I232" s="5"/>
      <c r="J232" s="5"/>
      <c r="K232" s="5"/>
      <c r="L232" s="5"/>
      <c r="M232" s="5"/>
      <c r="N232" s="10"/>
    </row>
    <row r="233" spans="1:14" x14ac:dyDescent="0.25">
      <c r="A233" s="5"/>
      <c r="B233" s="5"/>
      <c r="C233" s="7"/>
      <c r="D233" s="5"/>
      <c r="E233" s="5"/>
      <c r="F233" s="5"/>
      <c r="G233" s="7"/>
      <c r="H233" s="7"/>
      <c r="I233" s="5"/>
      <c r="J233" s="5"/>
      <c r="K233" s="5"/>
      <c r="L233" s="5"/>
      <c r="M233" s="5"/>
      <c r="N233" s="10"/>
    </row>
    <row r="234" spans="1:14" x14ac:dyDescent="0.25">
      <c r="A234" s="5"/>
      <c r="B234" s="5"/>
      <c r="C234" s="7"/>
      <c r="D234" s="5"/>
      <c r="E234" s="5"/>
      <c r="F234" s="5"/>
      <c r="G234" s="7"/>
      <c r="H234" s="7"/>
      <c r="I234" s="5"/>
      <c r="J234" s="5"/>
      <c r="K234" s="5"/>
      <c r="L234" s="5"/>
      <c r="M234" s="5"/>
      <c r="N234" s="10"/>
    </row>
    <row r="235" spans="1:14" x14ac:dyDescent="0.25">
      <c r="A235" s="5"/>
      <c r="B235" s="5"/>
      <c r="C235" s="7"/>
      <c r="D235" s="5"/>
      <c r="E235" s="5"/>
      <c r="F235" s="5"/>
      <c r="G235" s="7"/>
      <c r="H235" s="7"/>
      <c r="I235" s="5"/>
      <c r="J235" s="5"/>
      <c r="K235" s="5"/>
      <c r="L235" s="5"/>
      <c r="M235" s="5"/>
      <c r="N235" s="10"/>
    </row>
    <row r="236" spans="1:14" x14ac:dyDescent="0.25">
      <c r="A236" s="5"/>
      <c r="B236" s="5"/>
      <c r="C236" s="7"/>
      <c r="D236" s="5"/>
      <c r="E236" s="5"/>
      <c r="F236" s="5"/>
      <c r="G236" s="7"/>
      <c r="H236" s="7"/>
      <c r="I236" s="5"/>
      <c r="J236" s="5"/>
      <c r="K236" s="5"/>
      <c r="L236" s="5"/>
      <c r="M236" s="5"/>
      <c r="N236" s="10"/>
    </row>
    <row r="237" spans="1:14" x14ac:dyDescent="0.25">
      <c r="A237" s="5"/>
      <c r="B237" s="5"/>
      <c r="C237" s="7"/>
      <c r="D237" s="5"/>
      <c r="E237" s="5"/>
      <c r="F237" s="5"/>
      <c r="H237" s="7"/>
      <c r="I237" s="5"/>
      <c r="J237" s="5"/>
      <c r="K237" s="5"/>
      <c r="L237" s="5"/>
      <c r="M237" s="5"/>
      <c r="N237" s="10"/>
    </row>
  </sheetData>
  <mergeCells count="1">
    <mergeCell ref="H1:J1"/>
  </mergeCells>
  <hyperlinks>
    <hyperlink ref="F23" r:id="rId1"/>
    <hyperlink ref="F25" r:id="rId2"/>
    <hyperlink ref="F26" r:id="rId3"/>
    <hyperlink ref="F27" r:id="rId4"/>
    <hyperlink ref="F29" r:id="rId5"/>
    <hyperlink ref="F31" r:id="rId6"/>
    <hyperlink ref="F36" r:id="rId7"/>
    <hyperlink ref="F37" r:id="rId8"/>
    <hyperlink ref="F35" r:id="rId9"/>
    <hyperlink ref="F44" r:id="rId10"/>
    <hyperlink ref="F45" r:id="rId11"/>
    <hyperlink ref="F46" r:id="rId12"/>
    <hyperlink ref="F47" r:id="rId13"/>
    <hyperlink ref="F50" r:id="rId14"/>
    <hyperlink ref="F53" r:id="rId15"/>
    <hyperlink ref="F54" r:id="rId16"/>
    <hyperlink ref="F56" r:id="rId17"/>
    <hyperlink ref="F55" r:id="rId18"/>
    <hyperlink ref="F59" r:id="rId19"/>
    <hyperlink ref="F60" r:id="rId20"/>
    <hyperlink ref="F64" r:id="rId21"/>
    <hyperlink ref="F66" r:id="rId22"/>
    <hyperlink ref="F65" r:id="rId23"/>
    <hyperlink ref="F68" r:id="rId24"/>
    <hyperlink ref="F70" r:id="rId25"/>
    <hyperlink ref="F72" r:id="rId26"/>
    <hyperlink ref="F76" r:id="rId27"/>
    <hyperlink ref="F2" r:id="rId28"/>
    <hyperlink ref="F3" r:id="rId29" display="sika-info@sika.com.mk"/>
    <hyperlink ref="F14" r:id="rId30"/>
    <hyperlink ref="F13" r:id="rId31"/>
    <hyperlink ref="F15" r:id="rId32"/>
    <hyperlink ref="F16" r:id="rId33"/>
    <hyperlink ref="F17" r:id="rId34"/>
    <hyperlink ref="F18" r:id="rId35"/>
    <hyperlink ref="F19" r:id="rId36"/>
    <hyperlink ref="F20" r:id="rId37"/>
    <hyperlink ref="F22" r:id="rId38"/>
    <hyperlink ref="F57" r:id="rId39"/>
    <hyperlink ref="F80" r:id="rId40"/>
    <hyperlink ref="F81" r:id="rId41"/>
    <hyperlink ref="F82" r:id="rId42"/>
    <hyperlink ref="F83" r:id="rId43"/>
    <hyperlink ref="F84" r:id="rId44"/>
    <hyperlink ref="F85" r:id="rId45"/>
    <hyperlink ref="F63" r:id="rId46"/>
    <hyperlink ref="F86" r:id="rId47"/>
    <hyperlink ref="F87" r:id="rId48"/>
    <hyperlink ref="F88" r:id="rId49"/>
    <hyperlink ref="F89" r:id="rId50"/>
    <hyperlink ref="F91" r:id="rId51"/>
    <hyperlink ref="F92" r:id="rId52"/>
    <hyperlink ref="F33" r:id="rId53"/>
    <hyperlink ref="F94" r:id="rId54"/>
    <hyperlink ref="F95" r:id="rId55"/>
    <hyperlink ref="F96" r:id="rId56"/>
    <hyperlink ref="F97" r:id="rId57"/>
    <hyperlink ref="F98" r:id="rId58"/>
    <hyperlink ref="F99" r:id="rId59"/>
    <hyperlink ref="F100" r:id="rId60"/>
    <hyperlink ref="F101" r:id="rId61"/>
    <hyperlink ref="F102" r:id="rId62"/>
    <hyperlink ref="F103" r:id="rId63"/>
    <hyperlink ref="F11" r:id="rId64"/>
    <hyperlink ref="F104" r:id="rId65"/>
    <hyperlink ref="F105" r:id="rId66"/>
    <hyperlink ref="F106" r:id="rId67"/>
    <hyperlink ref="F107" r:id="rId68"/>
    <hyperlink ref="F108" r:id="rId69"/>
    <hyperlink ref="F109" r:id="rId70"/>
    <hyperlink ref="F110" r:id="rId71"/>
    <hyperlink ref="F111" r:id="rId72"/>
    <hyperlink ref="F112" r:id="rId73"/>
    <hyperlink ref="F113" r:id="rId74"/>
    <hyperlink ref="F114" r:id="rId75"/>
    <hyperlink ref="F115" r:id="rId76"/>
    <hyperlink ref="F116" r:id="rId77"/>
    <hyperlink ref="F117" r:id="rId78"/>
    <hyperlink ref="F119" r:id="rId79"/>
    <hyperlink ref="F120" r:id="rId80"/>
    <hyperlink ref="F121" r:id="rId81"/>
    <hyperlink ref="F122" r:id="rId82"/>
    <hyperlink ref="F123" r:id="rId83"/>
    <hyperlink ref="F124" r:id="rId84"/>
    <hyperlink ref="F125" r:id="rId85"/>
    <hyperlink ref="F126" r:id="rId86"/>
    <hyperlink ref="F127" r:id="rId87"/>
    <hyperlink ref="F128" r:id="rId88"/>
    <hyperlink ref="F129" r:id="rId89" display="info@biocosmos.mk _x000a_"/>
    <hyperlink ref="F136" r:id="rId90"/>
    <hyperlink ref="F137" r:id="rId91"/>
    <hyperlink ref="F138" r:id="rId92"/>
    <hyperlink ref="F139" r:id="rId93"/>
    <hyperlink ref="F141" r:id="rId94"/>
    <hyperlink ref="F131" r:id="rId95"/>
    <hyperlink ref="F133" r:id="rId96"/>
    <hyperlink ref="F134" r:id="rId97"/>
    <hyperlink ref="F135" r:id="rId98"/>
    <hyperlink ref="F142" r:id="rId99"/>
    <hyperlink ref="F143" r:id="rId100"/>
    <hyperlink ref="F144" r:id="rId101"/>
    <hyperlink ref="F145" r:id="rId102"/>
    <hyperlink ref="F147" r:id="rId103"/>
    <hyperlink ref="F9" r:id="rId104"/>
    <hyperlink ref="F151" r:id="rId105"/>
    <hyperlink ref="F7" r:id="rId106"/>
    <hyperlink ref="F153" r:id="rId107"/>
    <hyperlink ref="F154" r:id="rId108"/>
    <hyperlink ref="F155" r:id="rId109"/>
    <hyperlink ref="F156" r:id="rId110"/>
    <hyperlink ref="F157" r:id="rId111"/>
    <hyperlink ref="F158" r:id="rId112"/>
    <hyperlink ref="F159" r:id="rId113"/>
    <hyperlink ref="F160" r:id="rId114"/>
    <hyperlink ref="F162" r:id="rId115"/>
    <hyperlink ref="F163" r:id="rId116"/>
    <hyperlink ref="F165" r:id="rId117"/>
    <hyperlink ref="F166" r:id="rId118"/>
    <hyperlink ref="F167" r:id="rId119"/>
    <hyperlink ref="F168" r:id="rId120"/>
    <hyperlink ref="F170" r:id="rId121"/>
    <hyperlink ref="F171" r:id="rId122"/>
    <hyperlink ref="F172" r:id="rId123"/>
    <hyperlink ref="F173" r:id="rId124"/>
    <hyperlink ref="F169" r:id="rId125"/>
    <hyperlink ref="F174" r:id="rId126"/>
    <hyperlink ref="F175" r:id="rId127"/>
    <hyperlink ref="F132" r:id="rId128"/>
    <hyperlink ref="F4" r:id="rId129"/>
    <hyperlink ref="F176" r:id="rId130"/>
    <hyperlink ref="F177" r:id="rId131"/>
    <hyperlink ref="F178" r:id="rId132"/>
    <hyperlink ref="F179" r:id="rId133"/>
    <hyperlink ref="F180" r:id="rId134"/>
    <hyperlink ref="F181" r:id="rId135"/>
    <hyperlink ref="F182" r:id="rId136"/>
    <hyperlink ref="F183" r:id="rId137"/>
    <hyperlink ref="F184" r:id="rId138"/>
    <hyperlink ref="F6" r:id="rId139"/>
    <hyperlink ref="F186" r:id="rId140"/>
    <hyperlink ref="F185" r:id="rId141"/>
    <hyperlink ref="F187" r:id="rId142"/>
    <hyperlink ref="F188" r:id="rId143"/>
    <hyperlink ref="F192" r:id="rId144"/>
    <hyperlink ref="F193" r:id="rId145"/>
    <hyperlink ref="F196" r:id="rId146"/>
    <hyperlink ref="F197" r:id="rId147"/>
    <hyperlink ref="F195" r:id="rId148"/>
    <hyperlink ref="F199" r:id="rId149"/>
    <hyperlink ref="F200" r:id="rId150"/>
    <hyperlink ref="F202" r:id="rId151"/>
    <hyperlink ref="F203" r:id="rId152"/>
    <hyperlink ref="F201" r:id="rId153"/>
    <hyperlink ref="F10" r:id="rId154"/>
    <hyperlink ref="F204" r:id="rId155"/>
    <hyperlink ref="F205" r:id="rId156"/>
    <hyperlink ref="F209" r:id="rId157"/>
    <hyperlink ref="F210" r:id="rId158"/>
    <hyperlink ref="F213" r:id="rId159"/>
    <hyperlink ref="F206" r:id="rId160"/>
    <hyperlink ref="F207" r:id="rId161"/>
    <hyperlink ref="F208" r:id="rId162"/>
    <hyperlink ref="F211" r:id="rId163"/>
    <hyperlink ref="F212" r:id="rId164"/>
    <hyperlink ref="F214" r:id="rId165"/>
    <hyperlink ref="F217" r:id="rId166"/>
    <hyperlink ref="F218" r:id="rId167"/>
    <hyperlink ref="F219" r:id="rId168"/>
    <hyperlink ref="F220" r:id="rId169"/>
    <hyperlink ref="F216" r:id="rId170"/>
    <hyperlink ref="F215" r:id="rId171"/>
    <hyperlink ref="F221" r:id="rId172"/>
    <hyperlink ref="F222" r:id="rId17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Pizevska</dc:creator>
  <cp:lastModifiedBy>Slavica Pizevska</cp:lastModifiedBy>
  <dcterms:created xsi:type="dcterms:W3CDTF">2024-09-10T07:52:47Z</dcterms:created>
  <dcterms:modified xsi:type="dcterms:W3CDTF">2025-07-11T11:34:34Z</dcterms:modified>
</cp:coreProperties>
</file>