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5" windowWidth="19095" windowHeight="11760" firstSheet="7" activeTab="7"/>
  </bookViews>
  <sheets>
    <sheet name="1 Нови Вработувања" sheetId="1" r:id="rId1"/>
    <sheet name="2 Соработка со добавувачи" sheetId="2" r:id="rId2"/>
    <sheet name="3 Технолошки развој" sheetId="3" r:id="rId3"/>
    <sheet name="4.1 ПЗЕИ - Данок на личен доход" sheetId="4" r:id="rId4"/>
    <sheet name="4.2 ПЗЕИ - Данок на добивка" sheetId="5" r:id="rId5"/>
    <sheet name="4.3 ПЗЕИ - МНС" sheetId="21" r:id="rId6"/>
    <sheet name="4.4 ПЗЕИ - Нови вработувања" sheetId="9" r:id="rId7"/>
    <sheet name="5.1 Капитални инвестиции" sheetId="22" r:id="rId8"/>
    <sheet name="6 М.с-ва од суб.со потешкотии " sheetId="13" r:id="rId9"/>
    <sheet name="7 Конкурентност на пазар" sheetId="14" r:id="rId10"/>
    <sheet name="8 Освојување на нови пазари" sheetId="15" r:id="rId11"/>
  </sheets>
  <calcPr calcId="124519"/>
</workbook>
</file>

<file path=xl/calcChain.xml><?xml version="1.0" encoding="utf-8"?>
<calcChain xmlns="http://schemas.openxmlformats.org/spreadsheetml/2006/main">
  <c r="H11" i="9"/>
  <c r="I11" s="1"/>
  <c r="J11" s="1"/>
  <c r="F11"/>
  <c r="J10"/>
  <c r="I10"/>
  <c r="J9"/>
  <c r="I9"/>
  <c r="J8"/>
  <c r="I8"/>
  <c r="J7"/>
  <c r="I7"/>
  <c r="J10" i="3"/>
  <c r="K5" i="2"/>
  <c r="H5"/>
  <c r="L5" s="1"/>
  <c r="G5"/>
  <c r="D5"/>
  <c r="J6" i="1"/>
  <c r="J7"/>
  <c r="J8"/>
  <c r="J9"/>
  <c r="J5"/>
  <c r="I6"/>
  <c r="I7"/>
  <c r="I8"/>
  <c r="I9"/>
  <c r="I5"/>
  <c r="H9"/>
  <c r="J10" i="22"/>
  <c r="H10"/>
  <c r="F10"/>
  <c r="K9"/>
  <c r="K8"/>
  <c r="K7"/>
  <c r="K6"/>
  <c r="M7" i="5"/>
  <c r="M6"/>
  <c r="L7" i="4"/>
  <c r="L6"/>
  <c r="L10" i="3"/>
  <c r="M9"/>
  <c r="M8"/>
  <c r="M7"/>
  <c r="M6"/>
  <c r="M10" s="1"/>
  <c r="J8" i="5"/>
  <c r="M8" s="1"/>
  <c r="I8" i="4"/>
  <c r="L8" s="1"/>
  <c r="G10" i="3"/>
  <c r="F9" i="1"/>
  <c r="J12" i="21"/>
  <c r="H12"/>
  <c r="F12"/>
  <c r="K11"/>
  <c r="K10"/>
  <c r="K9"/>
  <c r="K8"/>
  <c r="K12" s="1"/>
  <c r="H10" i="15"/>
  <c r="F10"/>
  <c r="D10"/>
  <c r="I9"/>
  <c r="I8"/>
  <c r="I7"/>
  <c r="I6"/>
  <c r="C10" i="14"/>
  <c r="J12" i="13"/>
  <c r="K11"/>
  <c r="K10"/>
  <c r="K9"/>
  <c r="K8"/>
  <c r="H12"/>
  <c r="F12"/>
  <c r="K10" i="22" l="1"/>
  <c r="K12" i="13"/>
  <c r="I10" i="15"/>
</calcChain>
</file>

<file path=xl/sharedStrings.xml><?xml version="1.0" encoding="utf-8"?>
<sst xmlns="http://schemas.openxmlformats.org/spreadsheetml/2006/main" count="167" uniqueCount="91">
  <si>
    <t xml:space="preserve">Ред.бр. </t>
  </si>
  <si>
    <t>Име и презиме</t>
  </si>
  <si>
    <t>Дали исполнува услов по член 16 став (2) (да /не)</t>
  </si>
  <si>
    <t>Кој услов го исполнува од член 16 став (2)   (Алинеја 1, 2, 3 или 4)</t>
  </si>
  <si>
    <t>Ред.бр.</t>
  </si>
  <si>
    <t>Вкупно</t>
  </si>
  <si>
    <t>Потпис и печат од овластено лице на корисникот</t>
  </si>
  <si>
    <t>За данок на добивка</t>
  </si>
  <si>
    <t>4.1.1</t>
  </si>
  <si>
    <t>Краток опис</t>
  </si>
  <si>
    <t>Износ      (без ДДВ)</t>
  </si>
  <si>
    <t>Забелешка</t>
  </si>
  <si>
    <t xml:space="preserve">Број на фактура  </t>
  </si>
  <si>
    <t xml:space="preserve">Датум на фактура (а за увоз датум на Царинска декларација) </t>
  </si>
  <si>
    <t>За нови вработувања</t>
  </si>
  <si>
    <t>4.4.1</t>
  </si>
  <si>
    <t>Датум на фактура</t>
  </si>
  <si>
    <t xml:space="preserve">Износ      (без ДДВ) </t>
  </si>
  <si>
    <t>Година</t>
  </si>
  <si>
    <t>* Потребен е раст од најмалку 5%</t>
  </si>
  <si>
    <t>Износ      (без ДДВ) (за увоз курс од ЦД) (во МКД)</t>
  </si>
  <si>
    <t>Износ      (без ДДВ) (во МКД)</t>
  </si>
  <si>
    <t>Разлика (во МКД)</t>
  </si>
  <si>
    <t>За проекти од значаен економски интерес (најмалку 4 милиони евра инвестиција и 300 вработни или 15 милиони евра инвестиција)</t>
  </si>
  <si>
    <t xml:space="preserve">Износ      (без ДДВ) (во МКД) </t>
  </si>
  <si>
    <t>За пораст на капитални инвестиции и приходи</t>
  </si>
  <si>
    <t>За откуп на метеријални средства од деловни субјекти со потешкотии</t>
  </si>
  <si>
    <t>За зголемување на конкурентноста на пазарот</t>
  </si>
  <si>
    <t>% раст*</t>
  </si>
  <si>
    <t>За освојување на нови пазари и пораст на продажба</t>
  </si>
  <si>
    <t>ВКУПНО</t>
  </si>
  <si>
    <t>Поддршка за нови вработувања</t>
  </si>
  <si>
    <t>Поддршка за воспоставување и унапредување на соравотка со добавувачи регистрирани во Република Северна Македонија</t>
  </si>
  <si>
    <t>Поддршка за воспоставување на организациони облици за технолошки развој и истражување</t>
  </si>
  <si>
    <t>Вкупно (во МКД) без ДДВ</t>
  </si>
  <si>
    <t>Финансиска поддршка која се побарува              (1% од сите набавки)                (во МКД)</t>
  </si>
  <si>
    <t>Број на фактура</t>
  </si>
  <si>
    <t>Опис на трошок - за инструменти и опрема (член 20, став (4) алинеја 1)</t>
  </si>
  <si>
    <t>Финансиска поддршка која се побарува</t>
  </si>
  <si>
    <t>Опис на останати трошоци (член 20, став (4) алинеја 2, 3, 4 и 5)</t>
  </si>
  <si>
    <t>* Да се внесат само фактури кои се платени делумно или целосно во текот на годината за која се побарува финансиска поддршка</t>
  </si>
  <si>
    <t>Вкупен годишен пресметан данок на добивка</t>
  </si>
  <si>
    <t>Вкупен годишен платен данок на добивика</t>
  </si>
  <si>
    <t>Финансиска поддршка која се побарува во висина на платен данок на добивка</t>
  </si>
  <si>
    <t>Поддршка за проекти од значаен економски интерес (најмалку 4 милиони евра инвестиција и 300 вработни или 15 милиони евра инвестиција)</t>
  </si>
  <si>
    <t>*Да се внесат само фактури кои се платени делумно или целосно во текот на годината за која се побарува финансиска поддршка</t>
  </si>
  <si>
    <t xml:space="preserve">4.3.1 </t>
  </si>
  <si>
    <t>За материјални и нематеријални средства</t>
  </si>
  <si>
    <t>Преглед бр. 1 - Преглед  на сите ново вработени државјани на Република Северна Македонија во претходна година</t>
  </si>
  <si>
    <t>Финансиска поддршка која се побарува             (20 % од исплатени месечни плати во текот на претходна година - за месеци во кои е исплатено најмалку за 50 % повисока нето плата од минимална нето плата)</t>
  </si>
  <si>
    <t>Преглед бр. 3 - Преглед на оправдани инвестициски трошоци за технолошки развој и истражување</t>
  </si>
  <si>
    <t>Преглед бр. 4.3 - Преглед на оправдани инвестициски трошоци за инвестиции во материјални и нематеријални средства</t>
  </si>
  <si>
    <t>Преглед бр. 4.4 - Преглед  на сите ново вработени државјани на Република Северна Македонија во претходна година</t>
  </si>
  <si>
    <t>Преглед бр. 6 - Преглед со податоци за видот и вредноста (поединечно и збирно) на купените материјални средства поврзани со инвестицискиот проект</t>
  </si>
  <si>
    <t>Преглед бр. 7 - Преглед со податоци за вкупни количини на производите или приходите од работењето</t>
  </si>
  <si>
    <t>Преглед бр. 8 - Преглед на настанати трошоци за освојување на нови пазари и за пораст на продажба</t>
  </si>
  <si>
    <t>4.2.1</t>
  </si>
  <si>
    <t>Преглед бр. 4.2 - Преглед со податоци за исплатени средства за данок на добивка</t>
  </si>
  <si>
    <t xml:space="preserve">ОПИС на трошоците                                       (согласно член 31 став 1 од законот)                                                                    </t>
  </si>
  <si>
    <t>20% финансиска поддршка</t>
  </si>
  <si>
    <t>Вкупен износ на плати       (во МКД)</t>
  </si>
  <si>
    <t>Преглед бр. 2 - Преглед на набавки од добавувачи регистрирани во Република Северна Македонија и странство</t>
  </si>
  <si>
    <t>% учество на набавки од добавувачи регистрирани во РСМ</t>
  </si>
  <si>
    <t>Износ на набавки од добавувачи регистрирани во РСМ кои се капитално или на друг начин поврзани со корисникот</t>
  </si>
  <si>
    <t xml:space="preserve"> *Не се внесуваат набавки од јавни претпријатија (електрична енергија, горива, гас, вода, кумуналии, </t>
  </si>
  <si>
    <t>телекомуникациски и интернет услуги, адвокатски, сметководствени и консултантски услуги)</t>
  </si>
  <si>
    <t>Износ од Конта 220 + 221</t>
  </si>
  <si>
    <t>Износ од Конто 220 нето</t>
  </si>
  <si>
    <t>Износ од Конто 220 бруто *</t>
  </si>
  <si>
    <t>Износ од Конто 220 нето кој е платен во годината за која се побарува финансиска поддршка</t>
  </si>
  <si>
    <t>1 % од сите набавки</t>
  </si>
  <si>
    <t>Поддршка за данок на личен доход од плата</t>
  </si>
  <si>
    <t>Преглед бр. 4.1. - Преглед со податоци за исплатени средства за данок на личен доход од платите за сите вработени</t>
  </si>
  <si>
    <t>Годишен данок на личен доход за вработени кои не се државјани на РСМ</t>
  </si>
  <si>
    <t xml:space="preserve">Датум на плаќање во годината за која се побарува финансиска поддршка </t>
  </si>
  <si>
    <t>Износ на плаќање во годината за која се побарува финансиска поддршка (без ДДВ) (во МКД)</t>
  </si>
  <si>
    <t>Годишен данок на личен доход за сите вработени (АОП 44)</t>
  </si>
  <si>
    <t>Финансиска поддршка која се побарува (разликата)</t>
  </si>
  <si>
    <t>Износ на плаќање во годината за која се бара финансиска поддршка (без ДДВ) (во МКД)</t>
  </si>
  <si>
    <t>*Земјиште, згради и објекти кои се користат за производство и магацини за репроматеријали и готови производи</t>
  </si>
  <si>
    <t>* Доколку се доставени документите за финансиска поддршка за пораст на капитални инвестиции и приходи од член 8 од Правилникот за исплата корисникот нема обврска да ги доставува истите документи и за финансиската поддршка за зголемување на конкурентноста на пазарот од член 10 од Правилникот, во спротивно, корисникот кој сака да користи финансиска поддршка само по основ на зголемување на конкурентноста на пазарот од член 10 од Правилникот, задолжително се доставуваат освен документите од член 10 и документите од член 8 од Правилникот</t>
  </si>
  <si>
    <t>Количини/приходи од работење (во МКД)</t>
  </si>
  <si>
    <t>*Да се внесат само фактури кои се платени делумно или целосно во текот на годината за која се побарува финансиска поддршка, при што да се има предвид листата на трошоци кои не се сметаат за оправдани</t>
  </si>
  <si>
    <t>*Да се внесат само фактури кои се платени делумно или целосно во текот на годината за која се побарува финансиска поддршка, при што да се имаат во предвид оправданите инвестициски трошоци наведени таксативно во член 11 од Правилникот за исплата и точка 8.1 од Барањето за исплата</t>
  </si>
  <si>
    <t>Износ од конта       220 + 221         (во МКД)</t>
  </si>
  <si>
    <r>
      <t>Утврдени оправдани инвестициски трошоци         (</t>
    </r>
    <r>
      <rPr>
        <b/>
        <sz val="10"/>
        <color theme="1"/>
        <rFont val="Times New Roman"/>
        <family val="1"/>
      </rPr>
      <t>овој дел се пополнува од службено лице</t>
    </r>
    <r>
      <rPr>
        <sz val="10"/>
        <color theme="1"/>
        <rFont val="Times New Roman"/>
        <family val="1"/>
      </rPr>
      <t>)</t>
    </r>
  </si>
  <si>
    <r>
      <t>Утврдени оправдани инвестициски трошоци           (</t>
    </r>
    <r>
      <rPr>
        <b/>
        <sz val="10"/>
        <color theme="1"/>
        <rFont val="Times New Roman"/>
        <family val="1"/>
      </rPr>
      <t>овој дел се пополнува од службено лице)</t>
    </r>
  </si>
  <si>
    <r>
      <t>Утврдени оправдани инвестициски трошоци (</t>
    </r>
    <r>
      <rPr>
        <b/>
        <sz val="10"/>
        <color theme="1"/>
        <rFont val="Times New Roman"/>
        <family val="1"/>
      </rPr>
      <t>овој дел се пополнува од службено лице</t>
    </r>
    <r>
      <rPr>
        <sz val="10"/>
        <color theme="1"/>
        <rFont val="Times New Roman"/>
        <family val="1"/>
      </rPr>
      <t>)</t>
    </r>
  </si>
  <si>
    <r>
      <t>Утврдени оправдани инвестициски трошоци        (</t>
    </r>
    <r>
      <rPr>
        <b/>
        <sz val="10"/>
        <color theme="1"/>
        <rFont val="Times New Roman"/>
        <family val="1"/>
      </rPr>
      <t>овој дел се пополнува од службено лице</t>
    </r>
    <r>
      <rPr>
        <sz val="10"/>
        <color theme="1"/>
        <rFont val="Times New Roman"/>
        <family val="1"/>
      </rPr>
      <t>)</t>
    </r>
  </si>
  <si>
    <t>Преглед бр. 5 - Преглед на оправдани инвестициски трошоци за инвестиции во материјални и нематеријални средства</t>
  </si>
  <si>
    <t>* Машини, опрема и постројќи кои се користат за производство или снабдување со репроматеријали и готови производи во рамки на производствените објекти и магацините</t>
  </si>
</sst>
</file>

<file path=xl/styles.xml><?xml version="1.0" encoding="utf-8"?>
<styleSheet xmlns="http://schemas.openxmlformats.org/spreadsheetml/2006/main">
  <numFmts count="1">
    <numFmt numFmtId="164" formatCode="0.0%"/>
  </numFmts>
  <fonts count="5">
    <font>
      <sz val="11"/>
      <color theme="1"/>
      <name val="Calibri"/>
      <family val="2"/>
      <scheme val="minor"/>
    </font>
    <font>
      <b/>
      <sz val="10"/>
      <color theme="1"/>
      <name val="Times New Roman"/>
      <family val="1"/>
    </font>
    <font>
      <sz val="10"/>
      <color theme="1"/>
      <name val="Times New Roman"/>
      <family val="1"/>
    </font>
    <font>
      <sz val="10"/>
      <color theme="1"/>
      <name val="Calibri"/>
      <family val="2"/>
      <scheme val="minor"/>
    </font>
    <font>
      <sz val="10"/>
      <color rgb="FF000000"/>
      <name val="Times New Roman"/>
      <family val="1"/>
    </font>
  </fonts>
  <fills count="6">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FFFF00"/>
        <bgColor indexed="64"/>
      </patternFill>
    </fill>
  </fills>
  <borders count="49">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auto="1"/>
      </left>
      <right style="double">
        <color auto="1"/>
      </right>
      <top style="double">
        <color auto="1"/>
      </top>
      <bottom style="double">
        <color auto="1"/>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double">
        <color indexed="64"/>
      </left>
      <right style="double">
        <color indexed="64"/>
      </right>
      <top/>
      <bottom style="double">
        <color indexed="64"/>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diagonalUp="1" diagonalDown="1">
      <left style="thin">
        <color auto="1"/>
      </left>
      <right style="medium">
        <color auto="1"/>
      </right>
      <top style="thin">
        <color auto="1"/>
      </top>
      <bottom/>
      <diagonal style="thin">
        <color auto="1"/>
      </diagonal>
    </border>
    <border diagonalUp="1" diagonalDown="1">
      <left style="thin">
        <color auto="1"/>
      </left>
      <right style="medium">
        <color auto="1"/>
      </right>
      <top/>
      <bottom/>
      <diagonal style="thin">
        <color auto="1"/>
      </diagonal>
    </border>
    <border diagonalUp="1" diagonalDown="1">
      <left style="thin">
        <color auto="1"/>
      </left>
      <right style="medium">
        <color auto="1"/>
      </right>
      <top/>
      <bottom style="medium">
        <color auto="1"/>
      </bottom>
      <diagonal style="thin">
        <color auto="1"/>
      </diagonal>
    </border>
    <border>
      <left/>
      <right/>
      <top style="medium">
        <color auto="1"/>
      </top>
      <bottom/>
      <diagonal/>
    </border>
    <border>
      <left style="medium">
        <color auto="1"/>
      </left>
      <right/>
      <top style="thin">
        <color auto="1"/>
      </top>
      <bottom/>
      <diagonal/>
    </border>
    <border>
      <left/>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top/>
      <bottom style="medium">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s>
  <cellStyleXfs count="1">
    <xf numFmtId="0" fontId="0" fillId="0" borderId="0"/>
  </cellStyleXfs>
  <cellXfs count="189">
    <xf numFmtId="0" fontId="0" fillId="0" borderId="0" xfId="0"/>
    <xf numFmtId="0" fontId="1" fillId="0" borderId="0" xfId="0" applyFont="1" applyAlignment="1">
      <alignment horizontal="center" vertical="center"/>
    </xf>
    <xf numFmtId="0" fontId="1" fillId="0" borderId="0" xfId="0" applyFont="1" applyAlignment="1">
      <alignment horizontal="left"/>
    </xf>
    <xf numFmtId="0" fontId="2" fillId="0" borderId="0" xfId="0" applyFont="1"/>
    <xf numFmtId="0" fontId="2" fillId="0" borderId="0" xfId="0" applyFont="1" applyAlignment="1">
      <alignment horizontal="center"/>
    </xf>
    <xf numFmtId="0" fontId="1" fillId="0" borderId="0" xfId="0" applyFont="1" applyAlignment="1">
      <alignment horizontal="center"/>
    </xf>
    <xf numFmtId="0" fontId="3" fillId="4" borderId="28" xfId="0" applyFont="1" applyFill="1" applyBorder="1" applyAlignment="1">
      <alignment vertical="center"/>
    </xf>
    <xf numFmtId="0" fontId="2" fillId="0" borderId="5"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6"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left" vertical="center"/>
    </xf>
    <xf numFmtId="0" fontId="2" fillId="0" borderId="15" xfId="0" applyFont="1" applyBorder="1" applyAlignment="1">
      <alignment horizontal="center" vertical="center" wrapText="1"/>
    </xf>
    <xf numFmtId="3" fontId="2" fillId="0" borderId="13" xfId="0" applyNumberFormat="1" applyFont="1" applyBorder="1" applyAlignment="1">
      <alignment horizontal="right" vertical="center" wrapText="1"/>
    </xf>
    <xf numFmtId="3" fontId="2" fillId="0" borderId="26" xfId="0" applyNumberFormat="1" applyFont="1" applyBorder="1" applyAlignment="1">
      <alignment horizontal="right" vertical="center" wrapText="1"/>
    </xf>
    <xf numFmtId="3" fontId="2" fillId="0" borderId="5" xfId="0" applyNumberFormat="1" applyFont="1" applyBorder="1"/>
    <xf numFmtId="3" fontId="2" fillId="0" borderId="1" xfId="0" applyNumberFormat="1" applyFont="1" applyBorder="1"/>
    <xf numFmtId="0" fontId="2" fillId="0" borderId="6" xfId="0" applyFont="1" applyBorder="1"/>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horizontal="center" vertical="center"/>
    </xf>
    <xf numFmtId="3" fontId="2" fillId="0" borderId="9" xfId="0" applyNumberFormat="1" applyFont="1" applyBorder="1" applyAlignment="1">
      <alignment horizontal="right" vertical="center"/>
    </xf>
    <xf numFmtId="3" fontId="2" fillId="0" borderId="26" xfId="0" applyNumberFormat="1" applyFont="1" applyBorder="1" applyAlignment="1">
      <alignment horizontal="right" vertical="center"/>
    </xf>
    <xf numFmtId="0" fontId="2" fillId="4" borderId="30" xfId="0" applyFont="1" applyFill="1" applyBorder="1" applyAlignment="1">
      <alignment horizontal="center"/>
    </xf>
    <xf numFmtId="3" fontId="2" fillId="4" borderId="31" xfId="0" applyNumberFormat="1" applyFont="1" applyFill="1" applyBorder="1" applyAlignment="1">
      <alignment horizontal="right"/>
    </xf>
    <xf numFmtId="3" fontId="2" fillId="0" borderId="25" xfId="0" applyNumberFormat="1" applyFont="1" applyBorder="1" applyAlignment="1">
      <alignment horizontal="right" vertical="center"/>
    </xf>
    <xf numFmtId="3" fontId="2" fillId="0" borderId="7" xfId="0" applyNumberFormat="1" applyFont="1" applyBorder="1"/>
    <xf numFmtId="3" fontId="2" fillId="0" borderId="8" xfId="0" applyNumberFormat="1" applyFont="1" applyBorder="1"/>
    <xf numFmtId="0" fontId="2" fillId="0" borderId="9" xfId="0" applyFont="1" applyBorder="1"/>
    <xf numFmtId="0" fontId="2" fillId="0" borderId="0" xfId="0" applyFont="1" applyBorder="1" applyAlignment="1">
      <alignment horizontal="center"/>
    </xf>
    <xf numFmtId="0" fontId="1" fillId="0" borderId="0" xfId="0" applyFont="1" applyAlignment="1">
      <alignment vertical="center" wrapText="1"/>
    </xf>
    <xf numFmtId="0" fontId="2" fillId="0" borderId="41" xfId="0" applyFont="1" applyBorder="1"/>
    <xf numFmtId="0" fontId="2" fillId="0" borderId="11" xfId="0" applyFont="1" applyBorder="1" applyAlignment="1">
      <alignment horizontal="center" vertical="center" wrapText="1"/>
    </xf>
    <xf numFmtId="0" fontId="4" fillId="2" borderId="4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9" xfId="0" applyFont="1" applyFill="1" applyBorder="1" applyAlignment="1">
      <alignment horizontal="center" vertical="center"/>
    </xf>
    <xf numFmtId="3" fontId="2" fillId="0" borderId="7" xfId="0" applyNumberFormat="1" applyFont="1" applyBorder="1" applyAlignment="1">
      <alignment horizontal="right" vertical="center"/>
    </xf>
    <xf numFmtId="3" fontId="2" fillId="0" borderId="24" xfId="0" applyNumberFormat="1" applyFont="1" applyBorder="1" applyAlignment="1">
      <alignment horizontal="right" vertical="center"/>
    </xf>
    <xf numFmtId="3" fontId="2" fillId="0" borderId="8" xfId="0" applyNumberFormat="1" applyFont="1" applyBorder="1" applyAlignment="1">
      <alignment horizontal="right" vertical="center"/>
    </xf>
    <xf numFmtId="164" fontId="2" fillId="0" borderId="8" xfId="0" applyNumberFormat="1" applyFont="1" applyBorder="1" applyAlignment="1">
      <alignment horizontal="right" vertical="center"/>
    </xf>
    <xf numFmtId="0" fontId="4" fillId="2" borderId="43" xfId="0" applyFont="1" applyFill="1" applyBorder="1" applyAlignment="1">
      <alignment horizontal="center" vertical="center"/>
    </xf>
    <xf numFmtId="3" fontId="2" fillId="3" borderId="8" xfId="0" applyNumberFormat="1" applyFont="1" applyFill="1" applyBorder="1" applyAlignment="1">
      <alignment horizontal="right" wrapText="1"/>
    </xf>
    <xf numFmtId="164" fontId="2" fillId="3" borderId="8" xfId="0" applyNumberFormat="1" applyFont="1" applyFill="1" applyBorder="1" applyAlignment="1">
      <alignment horizontal="right"/>
    </xf>
    <xf numFmtId="3" fontId="2" fillId="3" borderId="9" xfId="0" applyNumberFormat="1" applyFont="1" applyFill="1" applyBorder="1" applyAlignment="1">
      <alignment horizontal="right"/>
    </xf>
    <xf numFmtId="0" fontId="2" fillId="0" borderId="36" xfId="0" applyFont="1" applyBorder="1" applyAlignment="1">
      <alignment horizontal="center" vertical="center" wrapText="1"/>
    </xf>
    <xf numFmtId="0" fontId="4" fillId="2" borderId="1"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left" vertical="center"/>
    </xf>
    <xf numFmtId="3" fontId="2" fillId="0" borderId="1" xfId="0" applyNumberFormat="1" applyFont="1" applyBorder="1" applyAlignment="1">
      <alignment horizontal="right" vertical="center" wrapText="1"/>
    </xf>
    <xf numFmtId="3" fontId="2" fillId="0" borderId="1" xfId="0" applyNumberFormat="1" applyFont="1" applyBorder="1" applyAlignment="1">
      <alignment horizontal="right" vertical="center"/>
    </xf>
    <xf numFmtId="0" fontId="4" fillId="2" borderId="26" xfId="0" applyFont="1" applyFill="1" applyBorder="1" applyAlignment="1">
      <alignment horizontal="center" vertical="center"/>
    </xf>
    <xf numFmtId="3" fontId="2" fillId="3" borderId="5" xfId="0" applyNumberFormat="1" applyFont="1" applyFill="1" applyBorder="1" applyAlignment="1">
      <alignment horizontal="right" vertical="center" wrapText="1"/>
    </xf>
    <xf numFmtId="3" fontId="2" fillId="3" borderId="1" xfId="0" applyNumberFormat="1" applyFont="1" applyFill="1" applyBorder="1" applyAlignment="1">
      <alignment horizontal="right" vertical="center"/>
    </xf>
    <xf numFmtId="0" fontId="2" fillId="3" borderId="6" xfId="0" applyFont="1" applyFill="1" applyBorder="1" applyAlignment="1">
      <alignment horizontal="left"/>
    </xf>
    <xf numFmtId="0" fontId="2" fillId="0" borderId="7" xfId="0" applyFont="1" applyBorder="1" applyAlignment="1">
      <alignment horizontal="center" vertical="center"/>
    </xf>
    <xf numFmtId="3" fontId="2" fillId="0" borderId="8" xfId="0" applyNumberFormat="1" applyFont="1" applyBorder="1" applyAlignment="1">
      <alignment horizontal="right" vertical="center" wrapText="1"/>
    </xf>
    <xf numFmtId="0" fontId="4" fillId="2" borderId="25" xfId="0" applyFont="1" applyFill="1" applyBorder="1" applyAlignment="1">
      <alignment horizontal="center" vertical="center"/>
    </xf>
    <xf numFmtId="3" fontId="2" fillId="3" borderId="14" xfId="0" applyNumberFormat="1" applyFont="1" applyFill="1" applyBorder="1" applyAlignment="1">
      <alignment horizontal="right" vertical="center" wrapText="1"/>
    </xf>
    <xf numFmtId="0" fontId="2" fillId="3" borderId="9" xfId="0" applyFont="1" applyFill="1" applyBorder="1" applyAlignment="1">
      <alignment horizontal="left"/>
    </xf>
    <xf numFmtId="3" fontId="2" fillId="0" borderId="29" xfId="0" applyNumberFormat="1" applyFont="1" applyBorder="1" applyAlignment="1">
      <alignment horizontal="right"/>
    </xf>
    <xf numFmtId="3" fontId="2" fillId="0" borderId="29" xfId="0" applyNumberFormat="1" applyFont="1" applyBorder="1"/>
    <xf numFmtId="3" fontId="2" fillId="0" borderId="29" xfId="0" applyNumberFormat="1" applyFont="1" applyBorder="1" applyAlignment="1">
      <alignment horizontal="right" vertical="center"/>
    </xf>
    <xf numFmtId="0" fontId="2" fillId="0" borderId="0" xfId="0" applyFont="1" applyAlignment="1">
      <alignment horizontal="right"/>
    </xf>
    <xf numFmtId="3" fontId="2" fillId="0" borderId="12" xfId="0" applyNumberFormat="1" applyFont="1" applyBorder="1" applyAlignment="1">
      <alignment horizontal="right" vertical="center" wrapText="1"/>
    </xf>
    <xf numFmtId="3" fontId="2" fillId="0" borderId="12" xfId="0" applyNumberFormat="1" applyFont="1" applyBorder="1" applyAlignment="1">
      <alignment horizontal="right" vertical="center"/>
    </xf>
    <xf numFmtId="0" fontId="2" fillId="0" borderId="10" xfId="0" applyFont="1" applyBorder="1" applyAlignment="1"/>
    <xf numFmtId="0" fontId="2" fillId="0" borderId="19" xfId="0" applyFont="1" applyBorder="1" applyAlignment="1"/>
    <xf numFmtId="0" fontId="2" fillId="0" borderId="19" xfId="0" applyFont="1" applyBorder="1"/>
    <xf numFmtId="0" fontId="2" fillId="0" borderId="11" xfId="0" applyFont="1" applyBorder="1"/>
    <xf numFmtId="0" fontId="1" fillId="0" borderId="0" xfId="0" applyFont="1" applyAlignment="1">
      <alignment horizontal="center" vertical="center" wrapText="1"/>
    </xf>
    <xf numFmtId="0" fontId="1" fillId="0" borderId="0" xfId="0" applyFont="1" applyAlignment="1">
      <alignment horizontal="left" vertical="center"/>
    </xf>
    <xf numFmtId="3" fontId="2" fillId="0" borderId="6" xfId="0" applyNumberFormat="1" applyFont="1" applyBorder="1" applyAlignment="1">
      <alignment horizontal="right" vertical="center"/>
    </xf>
    <xf numFmtId="3" fontId="2" fillId="3" borderId="5" xfId="0" applyNumberFormat="1" applyFont="1" applyFill="1" applyBorder="1" applyAlignment="1">
      <alignment horizontal="right" wrapText="1"/>
    </xf>
    <xf numFmtId="3" fontId="2" fillId="3" borderId="1" xfId="0" applyNumberFormat="1" applyFont="1" applyFill="1" applyBorder="1" applyAlignment="1">
      <alignment horizontal="right" wrapText="1"/>
    </xf>
    <xf numFmtId="3" fontId="2" fillId="3" borderId="6" xfId="0" applyNumberFormat="1" applyFont="1" applyFill="1" applyBorder="1" applyAlignment="1">
      <alignment horizontal="right" wrapText="1"/>
    </xf>
    <xf numFmtId="3" fontId="2" fillId="3" borderId="7" xfId="0" applyNumberFormat="1" applyFont="1" applyFill="1" applyBorder="1" applyAlignment="1">
      <alignment horizontal="right" wrapText="1"/>
    </xf>
    <xf numFmtId="3" fontId="2" fillId="3" borderId="9" xfId="0" applyNumberFormat="1" applyFont="1" applyFill="1" applyBorder="1" applyAlignment="1">
      <alignment horizontal="right" wrapText="1"/>
    </xf>
    <xf numFmtId="0" fontId="2" fillId="0" borderId="0" xfId="0" applyFont="1" applyBorder="1" applyAlignment="1">
      <alignment horizontal="left"/>
    </xf>
    <xf numFmtId="0" fontId="1" fillId="0" borderId="0" xfId="0" applyFont="1" applyBorder="1" applyAlignment="1">
      <alignment horizontal="center" vertical="center"/>
    </xf>
    <xf numFmtId="0" fontId="3" fillId="0" borderId="0" xfId="0" applyFont="1" applyBorder="1" applyAlignment="1">
      <alignment horizontal="center"/>
    </xf>
    <xf numFmtId="0" fontId="1" fillId="0" borderId="0" xfId="0" applyFont="1"/>
    <xf numFmtId="0" fontId="4" fillId="2" borderId="5" xfId="0" applyFont="1" applyFill="1" applyBorder="1" applyAlignment="1">
      <alignment horizontal="center" vertical="center" wrapText="1"/>
    </xf>
    <xf numFmtId="0" fontId="2" fillId="3" borderId="6" xfId="0" applyFont="1" applyFill="1" applyBorder="1" applyAlignment="1">
      <alignment horizontal="center" vertical="center"/>
    </xf>
    <xf numFmtId="0" fontId="4" fillId="2" borderId="5" xfId="0" applyFont="1" applyFill="1" applyBorder="1" applyAlignment="1">
      <alignment horizontal="center"/>
    </xf>
    <xf numFmtId="0" fontId="4" fillId="2" borderId="1" xfId="0" applyFont="1" applyFill="1" applyBorder="1" applyAlignment="1">
      <alignment horizontal="left" vertical="center" wrapText="1"/>
    </xf>
    <xf numFmtId="3" fontId="4" fillId="2" borderId="1" xfId="0" applyNumberFormat="1" applyFont="1" applyFill="1" applyBorder="1" applyAlignment="1">
      <alignment horizontal="right" vertical="center" wrapText="1"/>
    </xf>
    <xf numFmtId="3" fontId="4" fillId="2" borderId="1" xfId="0" applyNumberFormat="1" applyFont="1" applyFill="1" applyBorder="1" applyAlignment="1">
      <alignment horizontal="right" vertical="center"/>
    </xf>
    <xf numFmtId="0" fontId="4" fillId="2" borderId="1" xfId="0" applyFont="1" applyFill="1" applyBorder="1" applyAlignment="1">
      <alignment horizontal="center" vertical="center"/>
    </xf>
    <xf numFmtId="3" fontId="2" fillId="3" borderId="1" xfId="0" applyNumberFormat="1" applyFont="1" applyFill="1" applyBorder="1" applyAlignment="1">
      <alignment horizontal="right"/>
    </xf>
    <xf numFmtId="0" fontId="4" fillId="2" borderId="7" xfId="0" applyFont="1" applyFill="1" applyBorder="1" applyAlignment="1">
      <alignment horizontal="center"/>
    </xf>
    <xf numFmtId="0" fontId="4" fillId="2" borderId="8" xfId="0" applyFont="1" applyFill="1" applyBorder="1" applyAlignment="1">
      <alignment horizontal="left" vertical="center" wrapText="1"/>
    </xf>
    <xf numFmtId="3" fontId="4" fillId="2" borderId="8" xfId="0" applyNumberFormat="1" applyFont="1" applyFill="1" applyBorder="1" applyAlignment="1">
      <alignment horizontal="right" vertical="center" wrapText="1"/>
    </xf>
    <xf numFmtId="0" fontId="4" fillId="2" borderId="8" xfId="0" applyFont="1" applyFill="1" applyBorder="1" applyAlignment="1">
      <alignment horizontal="center" vertical="center" wrapText="1"/>
    </xf>
    <xf numFmtId="3" fontId="4" fillId="2" borderId="8" xfId="0" applyNumberFormat="1" applyFont="1" applyFill="1" applyBorder="1" applyAlignment="1">
      <alignment horizontal="right" vertical="center"/>
    </xf>
    <xf numFmtId="0" fontId="4" fillId="2" borderId="8" xfId="0" applyFont="1" applyFill="1" applyBorder="1" applyAlignment="1">
      <alignment horizontal="center" vertical="center"/>
    </xf>
    <xf numFmtId="3" fontId="2" fillId="3" borderId="8" xfId="0" applyNumberFormat="1" applyFont="1" applyFill="1" applyBorder="1" applyAlignment="1">
      <alignment horizontal="right"/>
    </xf>
    <xf numFmtId="3" fontId="2" fillId="0" borderId="27" xfId="0" applyNumberFormat="1" applyFont="1" applyBorder="1" applyAlignment="1">
      <alignment horizontal="right"/>
    </xf>
    <xf numFmtId="3" fontId="2" fillId="0" borderId="27" xfId="0" applyNumberFormat="1" applyFont="1" applyBorder="1" applyAlignment="1">
      <alignment horizontal="right" wrapText="1"/>
    </xf>
    <xf numFmtId="0" fontId="3" fillId="0" borderId="0" xfId="0" applyFont="1"/>
    <xf numFmtId="0" fontId="1" fillId="0" borderId="0" xfId="0" applyFont="1" applyAlignment="1">
      <alignment horizontal="left"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3" fontId="4" fillId="2" borderId="15" xfId="0" applyNumberFormat="1" applyFont="1" applyFill="1" applyBorder="1" applyAlignment="1">
      <alignment horizontal="right" vertical="center" wrapText="1"/>
    </xf>
    <xf numFmtId="3" fontId="4" fillId="2" borderId="15" xfId="0" applyNumberFormat="1" applyFont="1" applyFill="1" applyBorder="1" applyAlignment="1">
      <alignment horizontal="right" vertical="center"/>
    </xf>
    <xf numFmtId="3" fontId="2" fillId="3" borderId="14" xfId="0" applyNumberFormat="1" applyFont="1" applyFill="1" applyBorder="1" applyAlignment="1">
      <alignment horizontal="right" wrapText="1"/>
    </xf>
    <xf numFmtId="3" fontId="2" fillId="0" borderId="12" xfId="0" applyNumberFormat="1" applyFont="1" applyBorder="1" applyAlignment="1">
      <alignment horizontal="right"/>
    </xf>
    <xf numFmtId="3" fontId="2" fillId="0" borderId="12" xfId="0" applyNumberFormat="1" applyFont="1" applyBorder="1" applyAlignment="1">
      <alignment horizontal="right" wrapText="1"/>
    </xf>
    <xf numFmtId="0" fontId="2" fillId="0" borderId="2" xfId="0" applyFont="1" applyBorder="1"/>
    <xf numFmtId="0" fontId="2" fillId="0" borderId="4" xfId="0" applyFont="1" applyBorder="1"/>
    <xf numFmtId="0" fontId="2" fillId="0" borderId="5" xfId="0" applyFont="1" applyBorder="1"/>
    <xf numFmtId="0" fontId="2" fillId="0" borderId="6" xfId="0" applyFont="1" applyBorder="1" applyAlignment="1">
      <alignment horizontal="right"/>
    </xf>
    <xf numFmtId="0" fontId="2" fillId="0" borderId="7" xfId="0" applyFont="1" applyBorder="1" applyAlignment="1">
      <alignment horizontal="right"/>
    </xf>
    <xf numFmtId="9" fontId="2" fillId="0" borderId="9" xfId="0" applyNumberFormat="1" applyFont="1" applyBorder="1" applyAlignment="1">
      <alignment horizontal="right"/>
    </xf>
    <xf numFmtId="0" fontId="2" fillId="0" borderId="0" xfId="0" applyFont="1" applyBorder="1" applyAlignment="1">
      <alignment horizontal="right"/>
    </xf>
    <xf numFmtId="0" fontId="2" fillId="0" borderId="46" xfId="0" applyFont="1" applyBorder="1" applyAlignment="1">
      <alignment horizontal="left"/>
    </xf>
    <xf numFmtId="0" fontId="2" fillId="0" borderId="1" xfId="0" applyFont="1" applyBorder="1"/>
    <xf numFmtId="0" fontId="2" fillId="0" borderId="7" xfId="0" applyFont="1" applyBorder="1"/>
    <xf numFmtId="0" fontId="2" fillId="0" borderId="8" xfId="0" applyFont="1" applyBorder="1"/>
    <xf numFmtId="0" fontId="1" fillId="0" borderId="0" xfId="0" applyFont="1" applyAlignment="1">
      <alignment horizontal="left" vertical="center"/>
    </xf>
    <xf numFmtId="0" fontId="2" fillId="0" borderId="10" xfId="0" applyFont="1" applyBorder="1" applyAlignment="1">
      <alignment horizontal="center"/>
    </xf>
    <xf numFmtId="0" fontId="2" fillId="0" borderId="11" xfId="0" applyFont="1" applyBorder="1" applyAlignment="1">
      <alignment horizontal="center"/>
    </xf>
    <xf numFmtId="0" fontId="1" fillId="4" borderId="20" xfId="0" applyFont="1" applyFill="1" applyBorder="1" applyAlignment="1">
      <alignment horizontal="center" vertical="center" wrapText="1"/>
    </xf>
    <xf numFmtId="0" fontId="3" fillId="4" borderId="21" xfId="0" applyFont="1" applyFill="1" applyBorder="1" applyAlignment="1">
      <alignment vertical="center" wrapText="1"/>
    </xf>
    <xf numFmtId="0" fontId="3" fillId="4" borderId="22" xfId="0" applyFont="1" applyFill="1" applyBorder="1" applyAlignment="1">
      <alignment vertical="center" wrapText="1"/>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0" borderId="19" xfId="0" applyFont="1" applyBorder="1" applyAlignment="1">
      <alignment horizontal="center"/>
    </xf>
    <xf numFmtId="0" fontId="2" fillId="3" borderId="45"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44"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0" borderId="0" xfId="0" applyFont="1" applyAlignment="1">
      <alignment horizontal="left" vertical="center" wrapText="1"/>
    </xf>
    <xf numFmtId="0" fontId="1" fillId="4" borderId="20" xfId="0" applyFont="1" applyFill="1" applyBorder="1" applyAlignment="1">
      <alignment horizontal="center" vertical="center"/>
    </xf>
    <xf numFmtId="0" fontId="1" fillId="4" borderId="21" xfId="0" applyFont="1" applyFill="1" applyBorder="1" applyAlignment="1">
      <alignment horizontal="center" vertical="center"/>
    </xf>
    <xf numFmtId="0" fontId="1" fillId="4" borderId="22" xfId="0" applyFont="1" applyFill="1" applyBorder="1" applyAlignment="1">
      <alignment horizontal="center" vertical="center"/>
    </xf>
    <xf numFmtId="0" fontId="2" fillId="0" borderId="32" xfId="0" applyFont="1" applyBorder="1" applyAlignment="1">
      <alignment horizontal="center"/>
    </xf>
    <xf numFmtId="0" fontId="2" fillId="0" borderId="33" xfId="0" applyFont="1" applyBorder="1" applyAlignment="1">
      <alignment horizontal="center"/>
    </xf>
    <xf numFmtId="0" fontId="2" fillId="0" borderId="34" xfId="0" applyFont="1" applyBorder="1" applyAlignment="1">
      <alignment horizontal="center"/>
    </xf>
    <xf numFmtId="0" fontId="1" fillId="4" borderId="38"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39"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1" fillId="0" borderId="0" xfId="0" applyFont="1" applyAlignment="1">
      <alignment horizontal="left" wrapText="1"/>
    </xf>
    <xf numFmtId="0" fontId="1" fillId="0" borderId="28"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5" xfId="0" applyFont="1" applyBorder="1" applyAlignment="1">
      <alignment horizontal="center" vertical="center" wrapText="1"/>
    </xf>
    <xf numFmtId="0" fontId="1" fillId="4" borderId="4" xfId="0" applyFont="1" applyFill="1" applyBorder="1" applyAlignment="1">
      <alignment horizontal="center" vertical="center" wrapText="1"/>
    </xf>
    <xf numFmtId="0" fontId="2" fillId="0" borderId="5" xfId="0" applyFont="1" applyBorder="1" applyAlignment="1">
      <alignment horizontal="left"/>
    </xf>
    <xf numFmtId="0" fontId="2" fillId="0" borderId="1" xfId="0" applyFont="1" applyBorder="1" applyAlignment="1">
      <alignment horizontal="left"/>
    </xf>
    <xf numFmtId="0" fontId="2" fillId="0" borderId="23" xfId="0" applyFont="1" applyBorder="1" applyAlignment="1">
      <alignment horizontal="left"/>
    </xf>
    <xf numFmtId="0" fontId="2" fillId="0" borderId="37" xfId="0" applyFont="1" applyBorder="1" applyAlignment="1">
      <alignment horizontal="left"/>
    </xf>
    <xf numFmtId="0" fontId="2" fillId="0" borderId="24" xfId="0" applyFont="1" applyBorder="1" applyAlignment="1">
      <alignment horizontal="left"/>
    </xf>
    <xf numFmtId="0" fontId="1" fillId="0" borderId="3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40" xfId="0" applyFont="1" applyBorder="1" applyAlignment="1">
      <alignment horizontal="center" vertical="center" wrapText="1"/>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10" xfId="0" applyFont="1" applyBorder="1" applyAlignment="1">
      <alignment horizontal="left"/>
    </xf>
    <xf numFmtId="0" fontId="2" fillId="0" borderId="19" xfId="0" applyFont="1" applyBorder="1" applyAlignment="1">
      <alignment horizontal="left"/>
    </xf>
    <xf numFmtId="0" fontId="2" fillId="0" borderId="11" xfId="0" applyFont="1" applyBorder="1" applyAlignment="1">
      <alignment horizontal="left"/>
    </xf>
    <xf numFmtId="0" fontId="2" fillId="3" borderId="10"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39" xfId="0" applyFont="1" applyFill="1" applyBorder="1" applyAlignment="1">
      <alignment horizontal="center" vertical="center" wrapText="1"/>
    </xf>
    <xf numFmtId="0" fontId="1" fillId="4" borderId="2" xfId="0" applyFont="1" applyFill="1" applyBorder="1" applyAlignment="1">
      <alignment horizontal="left"/>
    </xf>
    <xf numFmtId="0" fontId="1" fillId="4" borderId="3" xfId="0" applyFont="1" applyFill="1" applyBorder="1" applyAlignment="1">
      <alignment horizontal="left"/>
    </xf>
    <xf numFmtId="0" fontId="1" fillId="4" borderId="4" xfId="0" applyFont="1" applyFill="1" applyBorder="1" applyAlignment="1">
      <alignment horizontal="left"/>
    </xf>
    <xf numFmtId="0" fontId="1" fillId="4" borderId="5" xfId="0" applyFont="1" applyFill="1" applyBorder="1" applyAlignment="1">
      <alignment horizontal="center" wrapText="1"/>
    </xf>
    <xf numFmtId="0" fontId="1" fillId="4" borderId="1" xfId="0" applyFont="1" applyFill="1" applyBorder="1" applyAlignment="1">
      <alignment horizontal="center" wrapText="1"/>
    </xf>
    <xf numFmtId="0" fontId="1" fillId="4" borderId="11" xfId="0" applyFont="1" applyFill="1" applyBorder="1" applyAlignment="1">
      <alignment horizontal="center" vertical="center" wrapText="1"/>
    </xf>
    <xf numFmtId="0" fontId="2" fillId="3" borderId="47"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2" fillId="3" borderId="48"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0" xfId="0" applyFont="1" applyAlignment="1">
      <alignment horizontal="left"/>
    </xf>
    <xf numFmtId="0" fontId="1" fillId="4" borderId="2" xfId="0" applyFont="1" applyFill="1" applyBorder="1" applyAlignment="1">
      <alignment horizontal="left" vertical="center"/>
    </xf>
    <xf numFmtId="0" fontId="1" fillId="4" borderId="3" xfId="0" applyFont="1" applyFill="1" applyBorder="1" applyAlignment="1">
      <alignment horizontal="left" vertical="center"/>
    </xf>
    <xf numFmtId="0" fontId="1" fillId="4" borderId="4" xfId="0" applyFont="1" applyFill="1" applyBorder="1" applyAlignment="1">
      <alignment horizontal="left"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K13"/>
  <sheetViews>
    <sheetView workbookViewId="0"/>
  </sheetViews>
  <sheetFormatPr defaultRowHeight="12.75"/>
  <cols>
    <col min="1" max="1" width="4.7109375" style="4" customWidth="1"/>
    <col min="2" max="2" width="3.85546875" style="3" customWidth="1"/>
    <col min="3" max="3" width="13.140625" style="3" bestFit="1" customWidth="1"/>
    <col min="4" max="4" width="10.5703125" style="3" bestFit="1" customWidth="1"/>
    <col min="5" max="5" width="13.140625" style="3" customWidth="1"/>
    <col min="6" max="6" width="36.28515625" style="3" customWidth="1"/>
    <col min="7" max="7" width="3.140625" style="3" customWidth="1"/>
    <col min="8" max="8" width="8.5703125" style="3" bestFit="1" customWidth="1"/>
    <col min="9" max="9" width="10.85546875" style="3" customWidth="1"/>
    <col min="10" max="10" width="7.28515625" style="3" customWidth="1"/>
    <col min="11" max="11" width="9.5703125" style="3" bestFit="1" customWidth="1"/>
    <col min="12" max="16384" width="9.140625" style="3"/>
  </cols>
  <sheetData>
    <row r="1" spans="1:11" ht="18" customHeight="1">
      <c r="A1" s="1">
        <v>1</v>
      </c>
      <c r="B1" s="126" t="s">
        <v>31</v>
      </c>
      <c r="C1" s="126"/>
      <c r="D1" s="126"/>
      <c r="E1" s="126"/>
      <c r="F1" s="126"/>
      <c r="G1" s="2"/>
    </row>
    <row r="2" spans="1:11" ht="13.5" thickBot="1"/>
    <row r="3" spans="1:11" ht="30.75" customHeight="1">
      <c r="A3" s="5">
        <v>1.1000000000000001</v>
      </c>
      <c r="B3" s="129" t="s">
        <v>48</v>
      </c>
      <c r="C3" s="130"/>
      <c r="D3" s="130"/>
      <c r="E3" s="130"/>
      <c r="F3" s="131"/>
      <c r="G3" s="6"/>
      <c r="H3" s="132" t="s">
        <v>85</v>
      </c>
      <c r="I3" s="133"/>
      <c r="J3" s="133"/>
      <c r="K3" s="134"/>
    </row>
    <row r="4" spans="1:11" ht="63.75">
      <c r="B4" s="7" t="s">
        <v>0</v>
      </c>
      <c r="C4" s="8" t="s">
        <v>1</v>
      </c>
      <c r="D4" s="9" t="s">
        <v>2</v>
      </c>
      <c r="E4" s="9" t="s">
        <v>3</v>
      </c>
      <c r="F4" s="10" t="s">
        <v>49</v>
      </c>
      <c r="G4" s="11"/>
      <c r="H4" s="7" t="s">
        <v>60</v>
      </c>
      <c r="I4" s="9" t="s">
        <v>59</v>
      </c>
      <c r="J4" s="9" t="s">
        <v>22</v>
      </c>
      <c r="K4" s="12" t="s">
        <v>11</v>
      </c>
    </row>
    <row r="5" spans="1:11">
      <c r="B5" s="13"/>
      <c r="C5" s="14"/>
      <c r="D5" s="15"/>
      <c r="E5" s="15"/>
      <c r="F5" s="16">
        <v>0</v>
      </c>
      <c r="G5" s="17"/>
      <c r="H5" s="18"/>
      <c r="I5" s="19">
        <f>H5*0.2</f>
        <v>0</v>
      </c>
      <c r="J5" s="19">
        <f>F5-I5</f>
        <v>0</v>
      </c>
      <c r="K5" s="20"/>
    </row>
    <row r="6" spans="1:11">
      <c r="B6" s="13"/>
      <c r="C6" s="14"/>
      <c r="D6" s="15"/>
      <c r="E6" s="15"/>
      <c r="F6" s="16">
        <v>0</v>
      </c>
      <c r="G6" s="17"/>
      <c r="H6" s="18"/>
      <c r="I6" s="19">
        <f t="shared" ref="I6:I9" si="0">H6*0.2</f>
        <v>0</v>
      </c>
      <c r="J6" s="19">
        <f t="shared" ref="J6:J9" si="1">F6-I6</f>
        <v>0</v>
      </c>
      <c r="K6" s="20"/>
    </row>
    <row r="7" spans="1:11">
      <c r="B7" s="13"/>
      <c r="C7" s="14"/>
      <c r="D7" s="15"/>
      <c r="E7" s="15"/>
      <c r="F7" s="16">
        <v>0</v>
      </c>
      <c r="G7" s="17"/>
      <c r="H7" s="18"/>
      <c r="I7" s="19">
        <f t="shared" si="0"/>
        <v>0</v>
      </c>
      <c r="J7" s="19">
        <f t="shared" si="1"/>
        <v>0</v>
      </c>
      <c r="K7" s="20"/>
    </row>
    <row r="8" spans="1:11" ht="13.5" thickBot="1">
      <c r="B8" s="21"/>
      <c r="C8" s="22"/>
      <c r="D8" s="23"/>
      <c r="E8" s="23"/>
      <c r="F8" s="24">
        <v>0</v>
      </c>
      <c r="G8" s="25"/>
      <c r="H8" s="18"/>
      <c r="I8" s="19">
        <f t="shared" si="0"/>
        <v>0</v>
      </c>
      <c r="J8" s="19">
        <f t="shared" si="1"/>
        <v>0</v>
      </c>
      <c r="K8" s="20"/>
    </row>
    <row r="9" spans="1:11" ht="13.5" thickBot="1">
      <c r="E9" s="26" t="s">
        <v>30</v>
      </c>
      <c r="F9" s="27">
        <f>SUM(F5:F8)</f>
        <v>0</v>
      </c>
      <c r="G9" s="28"/>
      <c r="H9" s="29">
        <f>SUM(H5:H8)</f>
        <v>0</v>
      </c>
      <c r="I9" s="30">
        <f t="shared" si="0"/>
        <v>0</v>
      </c>
      <c r="J9" s="30">
        <f t="shared" si="1"/>
        <v>0</v>
      </c>
      <c r="K9" s="31"/>
    </row>
    <row r="11" spans="1:11">
      <c r="E11" s="127" t="s">
        <v>6</v>
      </c>
      <c r="F11" s="128"/>
      <c r="G11" s="32"/>
    </row>
    <row r="12" spans="1:11">
      <c r="E12" s="4"/>
      <c r="F12" s="4"/>
      <c r="G12" s="4"/>
    </row>
    <row r="13" spans="1:11">
      <c r="E13" s="4"/>
      <c r="F13" s="4"/>
      <c r="G13" s="4"/>
    </row>
  </sheetData>
  <mergeCells count="4">
    <mergeCell ref="B1:F1"/>
    <mergeCell ref="E11:F11"/>
    <mergeCell ref="B3:F3"/>
    <mergeCell ref="H3:K3"/>
  </mergeCells>
  <pageMargins left="0.7" right="0.38" top="0.75" bottom="0.75" header="0.3" footer="0.3"/>
  <pageSetup orientation="landscape" r:id="rId1"/>
</worksheet>
</file>

<file path=xl/worksheets/sheet10.xml><?xml version="1.0" encoding="utf-8"?>
<worksheet xmlns="http://schemas.openxmlformats.org/spreadsheetml/2006/main" xmlns:r="http://schemas.openxmlformats.org/officeDocument/2006/relationships">
  <dimension ref="A1:O14"/>
  <sheetViews>
    <sheetView workbookViewId="0"/>
  </sheetViews>
  <sheetFormatPr defaultRowHeight="12.75"/>
  <cols>
    <col min="1" max="1" width="6" style="3" customWidth="1"/>
    <col min="2" max="2" width="10.28515625" style="3" customWidth="1"/>
    <col min="3" max="3" width="35.7109375" style="3" customWidth="1"/>
    <col min="4" max="16384" width="9.140625" style="3"/>
  </cols>
  <sheetData>
    <row r="1" spans="1:15" ht="19.5" customHeight="1">
      <c r="A1" s="1">
        <v>7</v>
      </c>
      <c r="B1" s="126" t="s">
        <v>27</v>
      </c>
      <c r="C1" s="126"/>
      <c r="D1" s="126"/>
      <c r="E1" s="126"/>
      <c r="F1" s="126"/>
      <c r="G1" s="126"/>
      <c r="H1" s="126"/>
      <c r="I1" s="126"/>
      <c r="J1" s="126"/>
    </row>
    <row r="2" spans="1:15" ht="72.75" customHeight="1">
      <c r="A2" s="1"/>
      <c r="B2" s="140" t="s">
        <v>80</v>
      </c>
      <c r="C2" s="140"/>
      <c r="D2" s="140"/>
      <c r="E2" s="140"/>
      <c r="F2" s="140"/>
      <c r="G2" s="140"/>
      <c r="H2" s="140"/>
      <c r="I2" s="140"/>
      <c r="J2" s="140"/>
      <c r="K2" s="33"/>
      <c r="L2" s="33"/>
      <c r="M2" s="33"/>
      <c r="N2" s="33"/>
      <c r="O2" s="33"/>
    </row>
    <row r="3" spans="1:15" ht="13.5" thickBot="1"/>
    <row r="4" spans="1:15" ht="34.5" customHeight="1" thickBot="1">
      <c r="A4" s="1">
        <v>7.1</v>
      </c>
      <c r="B4" s="183" t="s">
        <v>54</v>
      </c>
      <c r="C4" s="184"/>
    </row>
    <row r="5" spans="1:15">
      <c r="B5" s="115" t="s">
        <v>18</v>
      </c>
      <c r="C5" s="116" t="s">
        <v>81</v>
      </c>
    </row>
    <row r="6" spans="1:15">
      <c r="B6" s="117">
        <v>2018</v>
      </c>
      <c r="C6" s="118">
        <v>0</v>
      </c>
    </row>
    <row r="7" spans="1:15">
      <c r="B7" s="117">
        <v>2017</v>
      </c>
      <c r="C7" s="118">
        <v>0</v>
      </c>
    </row>
    <row r="8" spans="1:15">
      <c r="B8" s="117">
        <v>2016</v>
      </c>
      <c r="C8" s="118">
        <v>0</v>
      </c>
    </row>
    <row r="9" spans="1:15">
      <c r="B9" s="117">
        <v>2015</v>
      </c>
      <c r="C9" s="118">
        <v>0</v>
      </c>
    </row>
    <row r="10" spans="1:15" ht="13.5" thickBot="1">
      <c r="B10" s="119" t="s">
        <v>28</v>
      </c>
      <c r="C10" s="120" t="e">
        <f>(C6-(C7+C8+C9)/3)/((C7+C8+C9)/3)</f>
        <v>#DIV/0!</v>
      </c>
    </row>
    <row r="11" spans="1:15">
      <c r="B11" s="121"/>
      <c r="C11" s="121"/>
    </row>
    <row r="12" spans="1:15">
      <c r="B12" s="3" t="s">
        <v>19</v>
      </c>
    </row>
    <row r="13" spans="1:15">
      <c r="B13" s="122"/>
      <c r="C13" s="122"/>
    </row>
    <row r="14" spans="1:15">
      <c r="B14" s="127" t="s">
        <v>6</v>
      </c>
      <c r="C14" s="128"/>
    </row>
  </sheetData>
  <mergeCells count="4">
    <mergeCell ref="B4:C4"/>
    <mergeCell ref="B2:J2"/>
    <mergeCell ref="B1:J1"/>
    <mergeCell ref="B14:C14"/>
  </mergeCells>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dimension ref="A1:J12"/>
  <sheetViews>
    <sheetView workbookViewId="0"/>
  </sheetViews>
  <sheetFormatPr defaultRowHeight="12.75"/>
  <cols>
    <col min="1" max="1" width="4.42578125" style="3" bestFit="1" customWidth="1"/>
    <col min="2" max="2" width="4.42578125" style="3" customWidth="1"/>
    <col min="3" max="3" width="20.140625" style="3" customWidth="1"/>
    <col min="4" max="4" width="10.42578125" style="3" customWidth="1"/>
    <col min="5" max="5" width="19.140625" style="3" customWidth="1"/>
    <col min="6" max="6" width="20.28515625" style="3" customWidth="1"/>
    <col min="7" max="7" width="2.5703125" style="3" customWidth="1"/>
    <col min="8" max="8" width="10.5703125" style="3" customWidth="1"/>
    <col min="9" max="9" width="9" style="3" customWidth="1"/>
    <col min="10" max="10" width="16.5703125" style="3" customWidth="1"/>
    <col min="11" max="16384" width="9.140625" style="3"/>
  </cols>
  <sheetData>
    <row r="1" spans="1:10">
      <c r="A1" s="1">
        <v>8</v>
      </c>
      <c r="B1" s="185" t="s">
        <v>29</v>
      </c>
      <c r="C1" s="185"/>
      <c r="D1" s="185"/>
      <c r="E1" s="185"/>
      <c r="F1" s="185"/>
      <c r="G1" s="185"/>
      <c r="H1" s="185"/>
      <c r="I1" s="185"/>
      <c r="J1" s="185"/>
    </row>
    <row r="2" spans="1:10" ht="13.5" thickBot="1"/>
    <row r="3" spans="1:10">
      <c r="A3" s="1">
        <v>8.1</v>
      </c>
      <c r="B3" s="186" t="s">
        <v>55</v>
      </c>
      <c r="C3" s="187"/>
      <c r="D3" s="187"/>
      <c r="E3" s="187"/>
      <c r="F3" s="187"/>
      <c r="G3" s="187"/>
      <c r="H3" s="187"/>
      <c r="I3" s="187"/>
      <c r="J3" s="188"/>
    </row>
    <row r="4" spans="1:10" ht="52.5" customHeight="1">
      <c r="A4" s="1"/>
      <c r="B4" s="147" t="s">
        <v>83</v>
      </c>
      <c r="C4" s="148"/>
      <c r="D4" s="148"/>
      <c r="E4" s="148"/>
      <c r="F4" s="148"/>
      <c r="G4" s="179"/>
      <c r="H4" s="171" t="s">
        <v>87</v>
      </c>
      <c r="I4" s="172"/>
      <c r="J4" s="173"/>
    </row>
    <row r="5" spans="1:10" ht="51">
      <c r="B5" s="7" t="s">
        <v>0</v>
      </c>
      <c r="C5" s="9" t="s">
        <v>58</v>
      </c>
      <c r="D5" s="48" t="s">
        <v>24</v>
      </c>
      <c r="E5" s="48" t="s">
        <v>74</v>
      </c>
      <c r="F5" s="48" t="s">
        <v>78</v>
      </c>
      <c r="G5" s="48"/>
      <c r="H5" s="37" t="s">
        <v>21</v>
      </c>
      <c r="I5" s="37" t="s">
        <v>22</v>
      </c>
      <c r="J5" s="90" t="s">
        <v>11</v>
      </c>
    </row>
    <row r="6" spans="1:10">
      <c r="B6" s="117"/>
      <c r="C6" s="123"/>
      <c r="D6" s="93"/>
      <c r="E6" s="48"/>
      <c r="F6" s="94"/>
      <c r="G6" s="95"/>
      <c r="H6" s="81"/>
      <c r="I6" s="96">
        <f>E6-H6</f>
        <v>0</v>
      </c>
      <c r="J6" s="61"/>
    </row>
    <row r="7" spans="1:10">
      <c r="B7" s="117"/>
      <c r="C7" s="123"/>
      <c r="D7" s="93"/>
      <c r="E7" s="48"/>
      <c r="F7" s="94"/>
      <c r="G7" s="95"/>
      <c r="H7" s="81"/>
      <c r="I7" s="96">
        <f t="shared" ref="I7:I9" si="0">E7-H7</f>
        <v>0</v>
      </c>
      <c r="J7" s="61"/>
    </row>
    <row r="8" spans="1:10">
      <c r="B8" s="117"/>
      <c r="C8" s="123"/>
      <c r="D8" s="93"/>
      <c r="E8" s="48"/>
      <c r="F8" s="94"/>
      <c r="G8" s="95"/>
      <c r="H8" s="81"/>
      <c r="I8" s="96">
        <f t="shared" si="0"/>
        <v>0</v>
      </c>
      <c r="J8" s="61"/>
    </row>
    <row r="9" spans="1:10" ht="13.5" thickBot="1">
      <c r="B9" s="124"/>
      <c r="C9" s="125"/>
      <c r="D9" s="99"/>
      <c r="E9" s="100"/>
      <c r="F9" s="101"/>
      <c r="G9" s="102"/>
      <c r="H9" s="44"/>
      <c r="I9" s="103">
        <f t="shared" si="0"/>
        <v>0</v>
      </c>
      <c r="J9" s="66"/>
    </row>
    <row r="10" spans="1:10" ht="13.5" thickBot="1">
      <c r="C10" s="70" t="s">
        <v>5</v>
      </c>
      <c r="D10" s="104">
        <f>SUM(D6:D9)</f>
        <v>0</v>
      </c>
      <c r="E10" s="70" t="s">
        <v>5</v>
      </c>
      <c r="F10" s="104">
        <f>SUM(F6:F9)</f>
        <v>0</v>
      </c>
      <c r="G10" s="70"/>
      <c r="H10" s="105">
        <f>SUM(H6:H9)</f>
        <v>0</v>
      </c>
      <c r="I10" s="104">
        <f>SUM(I6:I9)</f>
        <v>0</v>
      </c>
    </row>
    <row r="11" spans="1:10" ht="13.5" thickTop="1"/>
    <row r="12" spans="1:10">
      <c r="D12" s="168" t="s">
        <v>6</v>
      </c>
      <c r="E12" s="169"/>
      <c r="F12" s="169"/>
      <c r="G12" s="170"/>
    </row>
  </sheetData>
  <mergeCells count="5">
    <mergeCell ref="D12:G12"/>
    <mergeCell ref="B1:J1"/>
    <mergeCell ref="H4:J4"/>
    <mergeCell ref="B3:J3"/>
    <mergeCell ref="B4:G4"/>
  </mergeCells>
  <pageMargins left="0.7" right="0.7" top="0.75" bottom="0.75" header="0.3" footer="0.3"/>
  <pageSetup scale="80" orientation="landscape" r:id="rId1"/>
</worksheet>
</file>

<file path=xl/worksheets/sheet2.xml><?xml version="1.0" encoding="utf-8"?>
<worksheet xmlns="http://schemas.openxmlformats.org/spreadsheetml/2006/main" xmlns:r="http://schemas.openxmlformats.org/officeDocument/2006/relationships">
  <dimension ref="A1:M10"/>
  <sheetViews>
    <sheetView workbookViewId="0"/>
  </sheetViews>
  <sheetFormatPr defaultRowHeight="12.75"/>
  <cols>
    <col min="1" max="1" width="5.5703125" style="3" customWidth="1"/>
    <col min="2" max="2" width="6.85546875" style="3" customWidth="1"/>
    <col min="3" max="3" width="18.85546875" style="3" customWidth="1"/>
    <col min="4" max="4" width="7" style="3" customWidth="1"/>
    <col min="5" max="5" width="18.28515625" style="3" customWidth="1"/>
    <col min="6" max="6" width="6.140625" style="3" customWidth="1"/>
    <col min="7" max="7" width="12.28515625" style="3" customWidth="1"/>
    <col min="8" max="8" width="13.7109375" style="3" customWidth="1"/>
    <col min="9" max="9" width="2" style="3" customWidth="1"/>
    <col min="10" max="10" width="8.7109375" style="3" customWidth="1"/>
    <col min="11" max="11" width="8.85546875" style="3" customWidth="1"/>
    <col min="12" max="12" width="8.140625" style="3" customWidth="1"/>
    <col min="13" max="13" width="10.5703125" style="3" customWidth="1"/>
    <col min="14" max="16384" width="9.140625" style="3"/>
  </cols>
  <sheetData>
    <row r="1" spans="1:13" ht="20.25" customHeight="1">
      <c r="A1" s="1">
        <v>2</v>
      </c>
      <c r="B1" s="140" t="s">
        <v>32</v>
      </c>
      <c r="C1" s="140"/>
      <c r="D1" s="140"/>
      <c r="E1" s="140"/>
      <c r="F1" s="140"/>
      <c r="G1" s="140"/>
      <c r="H1" s="140"/>
      <c r="I1" s="140"/>
      <c r="J1" s="140"/>
      <c r="K1" s="140"/>
      <c r="L1" s="140"/>
      <c r="M1" s="140"/>
    </row>
    <row r="2" spans="1:13" ht="13.5" thickBot="1"/>
    <row r="3" spans="1:13" ht="29.25" customHeight="1">
      <c r="A3" s="1">
        <v>2.1</v>
      </c>
      <c r="B3" s="137" t="s">
        <v>61</v>
      </c>
      <c r="C3" s="138"/>
      <c r="D3" s="138"/>
      <c r="E3" s="138"/>
      <c r="F3" s="139"/>
      <c r="G3" s="139"/>
      <c r="H3" s="139"/>
      <c r="I3" s="34"/>
      <c r="J3" s="136" t="s">
        <v>86</v>
      </c>
      <c r="K3" s="133"/>
      <c r="L3" s="133"/>
      <c r="M3" s="134"/>
    </row>
    <row r="4" spans="1:13" ht="66" customHeight="1" thickBot="1">
      <c r="B4" s="7" t="s">
        <v>68</v>
      </c>
      <c r="C4" s="35" t="s">
        <v>63</v>
      </c>
      <c r="D4" s="7" t="s">
        <v>67</v>
      </c>
      <c r="E4" s="7" t="s">
        <v>69</v>
      </c>
      <c r="F4" s="9" t="s">
        <v>66</v>
      </c>
      <c r="G4" s="9" t="s">
        <v>62</v>
      </c>
      <c r="H4" s="9" t="s">
        <v>35</v>
      </c>
      <c r="I4" s="36"/>
      <c r="J4" s="37" t="s">
        <v>84</v>
      </c>
      <c r="K4" s="37" t="s">
        <v>70</v>
      </c>
      <c r="L4" s="37" t="s">
        <v>22</v>
      </c>
      <c r="M4" s="38" t="s">
        <v>11</v>
      </c>
    </row>
    <row r="5" spans="1:13" ht="13.5" thickBot="1">
      <c r="B5" s="39">
        <v>0</v>
      </c>
      <c r="C5" s="40">
        <v>0</v>
      </c>
      <c r="D5" s="40">
        <f>B5-C5</f>
        <v>0</v>
      </c>
      <c r="E5" s="40">
        <v>0</v>
      </c>
      <c r="F5" s="41">
        <v>0</v>
      </c>
      <c r="G5" s="42" t="e">
        <f>E5/F5</f>
        <v>#DIV/0!</v>
      </c>
      <c r="H5" s="41">
        <f>F5*0.01</f>
        <v>0</v>
      </c>
      <c r="I5" s="43"/>
      <c r="J5" s="44">
        <v>0</v>
      </c>
      <c r="K5" s="45">
        <f>J5*0.01</f>
        <v>0</v>
      </c>
      <c r="L5" s="46">
        <f>H5-K5</f>
        <v>0</v>
      </c>
    </row>
    <row r="6" spans="1:13" ht="15" customHeight="1"/>
    <row r="7" spans="1:13">
      <c r="E7" s="127" t="s">
        <v>6</v>
      </c>
      <c r="F7" s="135"/>
      <c r="G7" s="135"/>
      <c r="H7" s="128"/>
    </row>
    <row r="9" spans="1:13">
      <c r="B9" s="3" t="s">
        <v>64</v>
      </c>
    </row>
    <row r="10" spans="1:13">
      <c r="B10" s="3" t="s">
        <v>65</v>
      </c>
    </row>
  </sheetData>
  <mergeCells count="4">
    <mergeCell ref="E7:H7"/>
    <mergeCell ref="J3:M3"/>
    <mergeCell ref="B3:H3"/>
    <mergeCell ref="B1:M1"/>
  </mergeCells>
  <pageMargins left="0.7" right="0.7" top="0.75" bottom="0.75" header="0.3" footer="0.3"/>
  <pageSetup scale="75" orientation="landscape" r:id="rId1"/>
</worksheet>
</file>

<file path=xl/worksheets/sheet3.xml><?xml version="1.0" encoding="utf-8"?>
<worksheet xmlns="http://schemas.openxmlformats.org/spreadsheetml/2006/main" xmlns:r="http://schemas.openxmlformats.org/officeDocument/2006/relationships">
  <dimension ref="A1:N12"/>
  <sheetViews>
    <sheetView workbookViewId="0"/>
  </sheetViews>
  <sheetFormatPr defaultRowHeight="12.75"/>
  <cols>
    <col min="1" max="1" width="5.140625" style="3" customWidth="1"/>
    <col min="2" max="2" width="4.28515625" style="3" customWidth="1"/>
    <col min="3" max="3" width="7.7109375" style="3" customWidth="1"/>
    <col min="4" max="4" width="8.42578125" style="3" customWidth="1"/>
    <col min="5" max="5" width="15.28515625" style="3" customWidth="1"/>
    <col min="6" max="6" width="10.28515625" style="3" customWidth="1"/>
    <col min="7" max="7" width="8.28515625" style="3" customWidth="1"/>
    <col min="8" max="8" width="15.7109375" style="3" customWidth="1"/>
    <col min="9" max="9" width="10.7109375" style="3" customWidth="1"/>
    <col min="10" max="10" width="8.28515625" style="3" customWidth="1"/>
    <col min="11" max="11" width="2.28515625" style="3" customWidth="1"/>
    <col min="12" max="12" width="10" style="3" customWidth="1"/>
    <col min="13" max="13" width="9.140625" style="3" customWidth="1"/>
    <col min="14" max="14" width="18.28515625" style="3" customWidth="1"/>
    <col min="15" max="16384" width="9.140625" style="3"/>
  </cols>
  <sheetData>
    <row r="1" spans="1:14" ht="16.5" customHeight="1">
      <c r="A1" s="1">
        <v>3</v>
      </c>
      <c r="B1" s="126" t="s">
        <v>33</v>
      </c>
      <c r="C1" s="126"/>
      <c r="D1" s="126"/>
      <c r="E1" s="126"/>
      <c r="F1" s="126"/>
      <c r="G1" s="126"/>
      <c r="H1" s="126"/>
      <c r="I1" s="126"/>
      <c r="J1" s="126"/>
    </row>
    <row r="2" spans="1:14" ht="13.5" thickBot="1"/>
    <row r="3" spans="1:14" ht="29.25" customHeight="1" thickBot="1">
      <c r="A3" s="1">
        <v>3.1</v>
      </c>
      <c r="B3" s="141" t="s">
        <v>50</v>
      </c>
      <c r="C3" s="142"/>
      <c r="D3" s="142"/>
      <c r="E3" s="142"/>
      <c r="F3" s="142"/>
      <c r="G3" s="142"/>
      <c r="H3" s="142"/>
      <c r="I3" s="142"/>
      <c r="J3" s="143"/>
    </row>
    <row r="4" spans="1:14" ht="28.5" customHeight="1" thickBot="1">
      <c r="A4" s="1"/>
      <c r="B4" s="147" t="s">
        <v>40</v>
      </c>
      <c r="C4" s="148"/>
      <c r="D4" s="148"/>
      <c r="E4" s="148"/>
      <c r="F4" s="148"/>
      <c r="G4" s="148"/>
      <c r="H4" s="148"/>
      <c r="I4" s="148"/>
      <c r="J4" s="149"/>
      <c r="L4" s="150" t="s">
        <v>87</v>
      </c>
      <c r="M4" s="151"/>
      <c r="N4" s="152"/>
    </row>
    <row r="5" spans="1:14" ht="65.25" customHeight="1">
      <c r="B5" s="47" t="s">
        <v>4</v>
      </c>
      <c r="C5" s="9" t="s">
        <v>16</v>
      </c>
      <c r="D5" s="9" t="s">
        <v>36</v>
      </c>
      <c r="E5" s="9" t="s">
        <v>37</v>
      </c>
      <c r="F5" s="9" t="s">
        <v>39</v>
      </c>
      <c r="G5" s="9" t="s">
        <v>34</v>
      </c>
      <c r="H5" s="48" t="s">
        <v>74</v>
      </c>
      <c r="I5" s="48" t="s">
        <v>75</v>
      </c>
      <c r="J5" s="49" t="s">
        <v>38</v>
      </c>
      <c r="K5" s="50"/>
      <c r="L5" s="51" t="s">
        <v>21</v>
      </c>
      <c r="M5" s="52" t="s">
        <v>22</v>
      </c>
      <c r="N5" s="53" t="s">
        <v>11</v>
      </c>
    </row>
    <row r="6" spans="1:14">
      <c r="B6" s="54"/>
      <c r="C6" s="8"/>
      <c r="D6" s="55"/>
      <c r="E6" s="56"/>
      <c r="F6" s="57"/>
      <c r="G6" s="57"/>
      <c r="H6" s="8"/>
      <c r="I6" s="19"/>
      <c r="J6" s="144"/>
      <c r="K6" s="58"/>
      <c r="L6" s="59"/>
      <c r="M6" s="60">
        <f>J6-L6</f>
        <v>0</v>
      </c>
      <c r="N6" s="61"/>
    </row>
    <row r="7" spans="1:14" ht="15" customHeight="1">
      <c r="B7" s="54"/>
      <c r="C7" s="8"/>
      <c r="D7" s="55"/>
      <c r="E7" s="56"/>
      <c r="F7" s="57"/>
      <c r="G7" s="57"/>
      <c r="H7" s="8"/>
      <c r="I7" s="19"/>
      <c r="J7" s="145"/>
      <c r="K7" s="58"/>
      <c r="L7" s="59"/>
      <c r="M7" s="60">
        <f>J7-L7</f>
        <v>0</v>
      </c>
      <c r="N7" s="61"/>
    </row>
    <row r="8" spans="1:14" ht="15" customHeight="1">
      <c r="B8" s="54"/>
      <c r="C8" s="8"/>
      <c r="D8" s="55"/>
      <c r="E8" s="56"/>
      <c r="F8" s="57"/>
      <c r="G8" s="57"/>
      <c r="H8" s="8"/>
      <c r="I8" s="19"/>
      <c r="J8" s="145"/>
      <c r="K8" s="58"/>
      <c r="L8" s="59"/>
      <c r="M8" s="60">
        <f>J8-L8</f>
        <v>0</v>
      </c>
      <c r="N8" s="61"/>
    </row>
    <row r="9" spans="1:14" ht="15.75" customHeight="1" thickBot="1">
      <c r="B9" s="62"/>
      <c r="C9" s="23"/>
      <c r="D9" s="22"/>
      <c r="E9" s="63"/>
      <c r="F9" s="41"/>
      <c r="G9" s="41"/>
      <c r="H9" s="23"/>
      <c r="I9" s="30"/>
      <c r="J9" s="146"/>
      <c r="K9" s="64"/>
      <c r="L9" s="65"/>
      <c r="M9" s="60">
        <f>J9-L9</f>
        <v>0</v>
      </c>
      <c r="N9" s="66"/>
    </row>
    <row r="10" spans="1:14" ht="14.25" thickTop="1" thickBot="1">
      <c r="D10" s="3" t="s">
        <v>30</v>
      </c>
      <c r="E10" s="67">
        <v>0</v>
      </c>
      <c r="F10" s="67">
        <v>0</v>
      </c>
      <c r="G10" s="28">
        <f>E10+F10</f>
        <v>0</v>
      </c>
      <c r="I10" s="68">
        <v>0</v>
      </c>
      <c r="J10" s="69">
        <f>E10*0.3+F10*0.5</f>
        <v>0</v>
      </c>
      <c r="K10" s="70"/>
      <c r="L10" s="71">
        <f>SUM(L6:L9)</f>
        <v>0</v>
      </c>
      <c r="M10" s="72">
        <f>SUM(M6:M9)</f>
        <v>0</v>
      </c>
    </row>
    <row r="12" spans="1:14">
      <c r="G12" s="73" t="s">
        <v>6</v>
      </c>
      <c r="H12" s="74"/>
      <c r="I12" s="75"/>
      <c r="J12" s="76"/>
    </row>
  </sheetData>
  <mergeCells count="5">
    <mergeCell ref="B3:J3"/>
    <mergeCell ref="B1:J1"/>
    <mergeCell ref="J6:J9"/>
    <mergeCell ref="B4:J4"/>
    <mergeCell ref="L4:N4"/>
  </mergeCells>
  <pageMargins left="0.7" right="0.7" top="0.75" bottom="0.75" header="0.3" footer="0.3"/>
  <pageSetup scale="80" orientation="landscape" r:id="rId1"/>
</worksheet>
</file>

<file path=xl/worksheets/sheet4.xml><?xml version="1.0" encoding="utf-8"?>
<worksheet xmlns="http://schemas.openxmlformats.org/spreadsheetml/2006/main" xmlns:r="http://schemas.openxmlformats.org/officeDocument/2006/relationships">
  <dimension ref="A1:M10"/>
  <sheetViews>
    <sheetView workbookViewId="0"/>
  </sheetViews>
  <sheetFormatPr defaultRowHeight="12.75"/>
  <cols>
    <col min="1" max="1" width="5.28515625" style="3" customWidth="1"/>
    <col min="2" max="2" width="9.140625" style="3"/>
    <col min="3" max="3" width="9.5703125" style="3" customWidth="1"/>
    <col min="4" max="5" width="9.140625" style="3"/>
    <col min="6" max="6" width="10.85546875" style="3" customWidth="1"/>
    <col min="7" max="7" width="9.140625" style="3" hidden="1" customWidth="1"/>
    <col min="8" max="8" width="12" style="3" customWidth="1"/>
    <col min="9" max="9" width="10" style="3" customWidth="1"/>
    <col min="10" max="10" width="2.140625" style="3" customWidth="1"/>
    <col min="11" max="12" width="9.5703125" style="3" customWidth="1"/>
    <col min="13" max="13" width="17.140625" style="3" customWidth="1"/>
    <col min="14" max="16384" width="9.140625" style="3"/>
  </cols>
  <sheetData>
    <row r="1" spans="1:13" ht="26.25" customHeight="1">
      <c r="A1" s="77">
        <v>4</v>
      </c>
      <c r="B1" s="153" t="s">
        <v>44</v>
      </c>
      <c r="C1" s="153"/>
      <c r="D1" s="153"/>
      <c r="E1" s="153"/>
      <c r="F1" s="153"/>
      <c r="G1" s="153"/>
      <c r="H1" s="153"/>
      <c r="I1" s="153"/>
      <c r="J1" s="153"/>
      <c r="K1" s="153"/>
      <c r="L1" s="153"/>
      <c r="M1" s="153"/>
    </row>
    <row r="3" spans="1:13" ht="13.5" thickBot="1">
      <c r="A3" s="5">
        <v>4.0999999999999996</v>
      </c>
      <c r="B3" s="126" t="s">
        <v>71</v>
      </c>
      <c r="C3" s="126"/>
      <c r="D3" s="126"/>
      <c r="E3" s="126"/>
      <c r="F3" s="126"/>
      <c r="G3" s="126"/>
      <c r="H3" s="126"/>
      <c r="I3" s="126"/>
      <c r="J3" s="78"/>
    </row>
    <row r="4" spans="1:13" ht="28.5" customHeight="1" thickBot="1">
      <c r="K4" s="150" t="s">
        <v>88</v>
      </c>
      <c r="L4" s="151"/>
      <c r="M4" s="152"/>
    </row>
    <row r="5" spans="1:13" ht="42.75" customHeight="1">
      <c r="A5" s="1" t="s">
        <v>8</v>
      </c>
      <c r="B5" s="137" t="s">
        <v>72</v>
      </c>
      <c r="C5" s="139"/>
      <c r="D5" s="139"/>
      <c r="E5" s="139"/>
      <c r="F5" s="139"/>
      <c r="G5" s="139"/>
      <c r="H5" s="139"/>
      <c r="I5" s="157"/>
      <c r="J5" s="154"/>
      <c r="K5" s="51" t="s">
        <v>21</v>
      </c>
      <c r="L5" s="52" t="s">
        <v>22</v>
      </c>
      <c r="M5" s="53" t="s">
        <v>11</v>
      </c>
    </row>
    <row r="6" spans="1:13">
      <c r="B6" s="158" t="s">
        <v>76</v>
      </c>
      <c r="C6" s="159"/>
      <c r="D6" s="159"/>
      <c r="E6" s="159"/>
      <c r="F6" s="159"/>
      <c r="G6" s="159"/>
      <c r="H6" s="159"/>
      <c r="I6" s="79">
        <v>0</v>
      </c>
      <c r="J6" s="155"/>
      <c r="K6" s="80"/>
      <c r="L6" s="81">
        <f>I6-K6</f>
        <v>0</v>
      </c>
      <c r="M6" s="82"/>
    </row>
    <row r="7" spans="1:13">
      <c r="B7" s="158" t="s">
        <v>73</v>
      </c>
      <c r="C7" s="159"/>
      <c r="D7" s="159"/>
      <c r="E7" s="159"/>
      <c r="F7" s="159"/>
      <c r="G7" s="159"/>
      <c r="H7" s="159"/>
      <c r="I7" s="79">
        <v>0</v>
      </c>
      <c r="J7" s="155"/>
      <c r="K7" s="80"/>
      <c r="L7" s="81">
        <f t="shared" ref="L7:L8" si="0">I7-K7</f>
        <v>0</v>
      </c>
      <c r="M7" s="82"/>
    </row>
    <row r="8" spans="1:13" ht="13.5" thickBot="1">
      <c r="B8" s="160" t="s">
        <v>77</v>
      </c>
      <c r="C8" s="161"/>
      <c r="D8" s="161"/>
      <c r="E8" s="161"/>
      <c r="F8" s="161"/>
      <c r="G8" s="161"/>
      <c r="H8" s="162"/>
      <c r="I8" s="24">
        <f>I6-I7</f>
        <v>0</v>
      </c>
      <c r="J8" s="156"/>
      <c r="K8" s="83"/>
      <c r="L8" s="44">
        <f t="shared" si="0"/>
        <v>0</v>
      </c>
      <c r="M8" s="84"/>
    </row>
    <row r="9" spans="1:13">
      <c r="B9" s="32"/>
      <c r="C9" s="32"/>
      <c r="D9" s="32"/>
      <c r="E9" s="32"/>
      <c r="F9" s="32"/>
      <c r="G9" s="32"/>
      <c r="H9" s="32"/>
    </row>
    <row r="10" spans="1:13">
      <c r="D10" s="127" t="s">
        <v>6</v>
      </c>
      <c r="E10" s="135"/>
      <c r="F10" s="135"/>
      <c r="G10" s="135"/>
      <c r="H10" s="135"/>
      <c r="I10" s="128"/>
      <c r="J10" s="85"/>
    </row>
  </sheetData>
  <mergeCells count="9">
    <mergeCell ref="D10:I10"/>
    <mergeCell ref="B1:M1"/>
    <mergeCell ref="K4:M4"/>
    <mergeCell ref="J5:J8"/>
    <mergeCell ref="B5:I5"/>
    <mergeCell ref="B3:I3"/>
    <mergeCell ref="B7:H7"/>
    <mergeCell ref="B8:H8"/>
    <mergeCell ref="B6:H6"/>
  </mergeCells>
  <pageMargins left="0.7" right="0.7" top="0.75" bottom="0.75" header="0.3" footer="0.3"/>
  <pageSetup scale="85" orientation="landscape" r:id="rId1"/>
</worksheet>
</file>

<file path=xl/worksheets/sheet5.xml><?xml version="1.0" encoding="utf-8"?>
<worksheet xmlns="http://schemas.openxmlformats.org/spreadsheetml/2006/main" xmlns:r="http://schemas.openxmlformats.org/officeDocument/2006/relationships">
  <dimension ref="A1:N10"/>
  <sheetViews>
    <sheetView workbookViewId="0"/>
  </sheetViews>
  <sheetFormatPr defaultRowHeight="12.75"/>
  <cols>
    <col min="1" max="1" width="5.28515625" style="3" customWidth="1"/>
    <col min="2" max="6" width="9.140625" style="3"/>
    <col min="7" max="7" width="2.85546875" style="3" customWidth="1"/>
    <col min="8" max="8" width="7.5703125" style="3" hidden="1" customWidth="1"/>
    <col min="9" max="9" width="3.140625" style="3" hidden="1" customWidth="1"/>
    <col min="10" max="10" width="10.42578125" style="3" customWidth="1"/>
    <col min="11" max="11" width="2.5703125" style="3" customWidth="1"/>
    <col min="12" max="12" width="10" style="3" customWidth="1"/>
    <col min="13" max="13" width="9.28515625" style="3" customWidth="1"/>
    <col min="14" max="14" width="17" style="3" customWidth="1"/>
    <col min="15" max="16384" width="9.140625" style="3"/>
  </cols>
  <sheetData>
    <row r="1" spans="1:14" ht="30.75" customHeight="1">
      <c r="A1" s="77">
        <v>4</v>
      </c>
      <c r="B1" s="140" t="s">
        <v>23</v>
      </c>
      <c r="C1" s="140"/>
      <c r="D1" s="140"/>
      <c r="E1" s="140"/>
      <c r="F1" s="140"/>
      <c r="G1" s="140"/>
      <c r="H1" s="140"/>
      <c r="I1" s="140"/>
      <c r="J1" s="140"/>
      <c r="K1" s="140"/>
      <c r="L1" s="140"/>
      <c r="M1" s="140"/>
      <c r="N1" s="140"/>
    </row>
    <row r="3" spans="1:14" ht="13.5" thickBot="1">
      <c r="A3" s="1">
        <v>4.2</v>
      </c>
      <c r="B3" s="126" t="s">
        <v>7</v>
      </c>
      <c r="C3" s="126"/>
      <c r="D3" s="126"/>
    </row>
    <row r="4" spans="1:14" ht="25.5" customHeight="1" thickBot="1">
      <c r="L4" s="150" t="s">
        <v>87</v>
      </c>
      <c r="M4" s="151"/>
      <c r="N4" s="152"/>
    </row>
    <row r="5" spans="1:14" ht="38.25">
      <c r="A5" s="1" t="s">
        <v>56</v>
      </c>
      <c r="B5" s="137" t="s">
        <v>57</v>
      </c>
      <c r="C5" s="139"/>
      <c r="D5" s="139"/>
      <c r="E5" s="139"/>
      <c r="F5" s="139"/>
      <c r="G5" s="139"/>
      <c r="H5" s="139"/>
      <c r="I5" s="139"/>
      <c r="J5" s="157"/>
      <c r="K5" s="163"/>
      <c r="L5" s="51" t="s">
        <v>21</v>
      </c>
      <c r="M5" s="52" t="s">
        <v>22</v>
      </c>
      <c r="N5" s="53" t="s">
        <v>11</v>
      </c>
    </row>
    <row r="6" spans="1:14">
      <c r="A6" s="1"/>
      <c r="B6" s="158" t="s">
        <v>41</v>
      </c>
      <c r="C6" s="159"/>
      <c r="D6" s="159"/>
      <c r="E6" s="159"/>
      <c r="F6" s="159"/>
      <c r="G6" s="159"/>
      <c r="H6" s="159"/>
      <c r="I6" s="159"/>
      <c r="J6" s="79">
        <v>0</v>
      </c>
      <c r="K6" s="164"/>
      <c r="L6" s="80"/>
      <c r="M6" s="81">
        <f>J6-L6</f>
        <v>0</v>
      </c>
      <c r="N6" s="82"/>
    </row>
    <row r="7" spans="1:14">
      <c r="A7" s="1"/>
      <c r="B7" s="158" t="s">
        <v>42</v>
      </c>
      <c r="C7" s="159"/>
      <c r="D7" s="159"/>
      <c r="E7" s="159"/>
      <c r="F7" s="159"/>
      <c r="G7" s="159"/>
      <c r="H7" s="159"/>
      <c r="I7" s="159"/>
      <c r="J7" s="79">
        <v>0</v>
      </c>
      <c r="K7" s="164"/>
      <c r="L7" s="80"/>
      <c r="M7" s="81">
        <f t="shared" ref="M7:M8" si="0">J7-L7</f>
        <v>0</v>
      </c>
      <c r="N7" s="82"/>
    </row>
    <row r="8" spans="1:14" ht="13.5" thickBot="1">
      <c r="A8" s="1"/>
      <c r="B8" s="166" t="s">
        <v>43</v>
      </c>
      <c r="C8" s="167"/>
      <c r="D8" s="167"/>
      <c r="E8" s="167"/>
      <c r="F8" s="167"/>
      <c r="G8" s="167"/>
      <c r="H8" s="167"/>
      <c r="I8" s="167"/>
      <c r="J8" s="24">
        <f>J6-J7</f>
        <v>0</v>
      </c>
      <c r="K8" s="165"/>
      <c r="L8" s="83"/>
      <c r="M8" s="44">
        <f t="shared" si="0"/>
        <v>0</v>
      </c>
      <c r="N8" s="84"/>
    </row>
    <row r="9" spans="1:14">
      <c r="A9" s="1"/>
      <c r="B9" s="86"/>
      <c r="C9" s="87"/>
      <c r="D9" s="87"/>
      <c r="E9" s="87"/>
      <c r="F9" s="87"/>
      <c r="G9" s="87"/>
      <c r="H9" s="87"/>
      <c r="I9" s="87"/>
    </row>
    <row r="10" spans="1:14" ht="13.5" customHeight="1">
      <c r="A10" s="1"/>
      <c r="B10" s="86"/>
      <c r="C10" s="87"/>
      <c r="D10" s="127" t="s">
        <v>6</v>
      </c>
      <c r="E10" s="135"/>
      <c r="F10" s="135"/>
      <c r="G10" s="135"/>
      <c r="H10" s="135"/>
      <c r="I10" s="135"/>
      <c r="J10" s="128"/>
    </row>
  </sheetData>
  <mergeCells count="9">
    <mergeCell ref="B1:N1"/>
    <mergeCell ref="D10:J10"/>
    <mergeCell ref="L4:N4"/>
    <mergeCell ref="K5:K8"/>
    <mergeCell ref="B3:D3"/>
    <mergeCell ref="B5:J5"/>
    <mergeCell ref="B6:I6"/>
    <mergeCell ref="B7:I7"/>
    <mergeCell ref="B8:I8"/>
  </mergeCells>
  <pageMargins left="0.7" right="0.7" top="0.75" bottom="0.75" header="0.3" footer="0.3"/>
  <pageSetup scale="85" orientation="landscape" r:id="rId1"/>
</worksheet>
</file>

<file path=xl/worksheets/sheet6.xml><?xml version="1.0" encoding="utf-8"?>
<worksheet xmlns="http://schemas.openxmlformats.org/spreadsheetml/2006/main" xmlns:r="http://schemas.openxmlformats.org/officeDocument/2006/relationships">
  <dimension ref="A1:L14"/>
  <sheetViews>
    <sheetView workbookViewId="0"/>
  </sheetViews>
  <sheetFormatPr defaultRowHeight="12.75"/>
  <cols>
    <col min="1" max="1" width="5.140625" style="3" customWidth="1"/>
    <col min="2" max="2" width="4.7109375" style="3" customWidth="1"/>
    <col min="3" max="3" width="12" style="3" customWidth="1"/>
    <col min="4" max="4" width="7.5703125" style="3" customWidth="1"/>
    <col min="5" max="5" width="8.140625" style="3" customWidth="1"/>
    <col min="6" max="6" width="10.5703125" style="3" customWidth="1"/>
    <col min="7" max="7" width="16.42578125" style="3" customWidth="1"/>
    <col min="8" max="8" width="17.5703125" style="3" customWidth="1"/>
    <col min="9" max="9" width="2.85546875" style="3" customWidth="1"/>
    <col min="10" max="10" width="9.28515625" style="3" customWidth="1"/>
    <col min="11" max="11" width="8.85546875" style="3" customWidth="1"/>
    <col min="12" max="12" width="18.7109375" style="3" customWidth="1"/>
    <col min="13" max="16384" width="9.140625" style="3"/>
  </cols>
  <sheetData>
    <row r="1" spans="1:12" ht="21" customHeight="1">
      <c r="A1" s="77">
        <v>4</v>
      </c>
      <c r="B1" s="140" t="s">
        <v>23</v>
      </c>
      <c r="C1" s="140"/>
      <c r="D1" s="140"/>
      <c r="E1" s="140"/>
      <c r="F1" s="140"/>
      <c r="G1" s="140"/>
      <c r="H1" s="140"/>
      <c r="I1" s="140"/>
      <c r="J1" s="140"/>
      <c r="K1" s="140"/>
      <c r="L1" s="140"/>
    </row>
    <row r="3" spans="1:12">
      <c r="A3" s="1">
        <v>4.3</v>
      </c>
      <c r="B3" s="88" t="s">
        <v>47</v>
      </c>
    </row>
    <row r="4" spans="1:12" ht="13.5" thickBot="1"/>
    <row r="5" spans="1:12">
      <c r="A5" s="1" t="s">
        <v>46</v>
      </c>
      <c r="B5" s="174" t="s">
        <v>51</v>
      </c>
      <c r="C5" s="175"/>
      <c r="D5" s="175"/>
      <c r="E5" s="175"/>
      <c r="F5" s="175"/>
      <c r="G5" s="175"/>
      <c r="H5" s="175"/>
      <c r="I5" s="175"/>
      <c r="J5" s="175"/>
      <c r="K5" s="175"/>
      <c r="L5" s="176"/>
    </row>
    <row r="6" spans="1:12" ht="48.75" customHeight="1">
      <c r="B6" s="177" t="s">
        <v>82</v>
      </c>
      <c r="C6" s="178"/>
      <c r="D6" s="178"/>
      <c r="E6" s="178"/>
      <c r="F6" s="178"/>
      <c r="G6" s="178"/>
      <c r="H6" s="178"/>
      <c r="I6" s="178"/>
      <c r="J6" s="171" t="s">
        <v>87</v>
      </c>
      <c r="K6" s="172"/>
      <c r="L6" s="173"/>
    </row>
    <row r="7" spans="1:12" ht="69.75" customHeight="1">
      <c r="B7" s="89" t="s">
        <v>4</v>
      </c>
      <c r="C7" s="48" t="s">
        <v>13</v>
      </c>
      <c r="D7" s="48" t="s">
        <v>12</v>
      </c>
      <c r="E7" s="48" t="s">
        <v>9</v>
      </c>
      <c r="F7" s="48" t="s">
        <v>20</v>
      </c>
      <c r="G7" s="48" t="s">
        <v>74</v>
      </c>
      <c r="H7" s="48" t="s">
        <v>78</v>
      </c>
      <c r="I7" s="48"/>
      <c r="J7" s="37" t="s">
        <v>21</v>
      </c>
      <c r="K7" s="37" t="s">
        <v>22</v>
      </c>
      <c r="L7" s="90" t="s">
        <v>11</v>
      </c>
    </row>
    <row r="8" spans="1:12">
      <c r="B8" s="91">
        <v>1</v>
      </c>
      <c r="C8" s="92"/>
      <c r="D8" s="92"/>
      <c r="E8" s="92"/>
      <c r="F8" s="93"/>
      <c r="G8" s="48"/>
      <c r="H8" s="94"/>
      <c r="I8" s="95"/>
      <c r="J8" s="81"/>
      <c r="K8" s="96">
        <f>H8-J8</f>
        <v>0</v>
      </c>
      <c r="L8" s="61"/>
    </row>
    <row r="9" spans="1:12">
      <c r="B9" s="91">
        <v>2</v>
      </c>
      <c r="C9" s="92"/>
      <c r="D9" s="92"/>
      <c r="E9" s="92"/>
      <c r="F9" s="93"/>
      <c r="G9" s="48"/>
      <c r="H9" s="94"/>
      <c r="I9" s="95"/>
      <c r="J9" s="81"/>
      <c r="K9" s="96">
        <f>H9-J9</f>
        <v>0</v>
      </c>
      <c r="L9" s="61"/>
    </row>
    <row r="10" spans="1:12">
      <c r="B10" s="91">
        <v>3</v>
      </c>
      <c r="C10" s="92"/>
      <c r="D10" s="92"/>
      <c r="E10" s="92"/>
      <c r="F10" s="93"/>
      <c r="G10" s="48"/>
      <c r="H10" s="94"/>
      <c r="I10" s="95"/>
      <c r="J10" s="81"/>
      <c r="K10" s="96">
        <f>H10-J10</f>
        <v>0</v>
      </c>
      <c r="L10" s="61"/>
    </row>
    <row r="11" spans="1:12" ht="13.5" thickBot="1">
      <c r="B11" s="97">
        <v>4</v>
      </c>
      <c r="C11" s="98"/>
      <c r="D11" s="98"/>
      <c r="E11" s="98"/>
      <c r="F11" s="99"/>
      <c r="G11" s="100"/>
      <c r="H11" s="101"/>
      <c r="I11" s="102"/>
      <c r="J11" s="44"/>
      <c r="K11" s="103">
        <f>H11-J11</f>
        <v>0</v>
      </c>
      <c r="L11" s="66"/>
    </row>
    <row r="12" spans="1:12" ht="13.5" thickBot="1">
      <c r="E12" s="70" t="s">
        <v>5</v>
      </c>
      <c r="F12" s="104">
        <f>SUM(F8:F11)</f>
        <v>0</v>
      </c>
      <c r="G12" s="70" t="s">
        <v>5</v>
      </c>
      <c r="H12" s="104">
        <f>SUM(H8:H11)</f>
        <v>0</v>
      </c>
      <c r="I12" s="70"/>
      <c r="J12" s="105">
        <f>SUM(J8:J11)</f>
        <v>0</v>
      </c>
      <c r="K12" s="104">
        <f>SUM(K8:K11)</f>
        <v>0</v>
      </c>
    </row>
    <row r="13" spans="1:12" ht="13.5" thickTop="1"/>
    <row r="14" spans="1:12">
      <c r="E14" s="168" t="s">
        <v>6</v>
      </c>
      <c r="F14" s="169"/>
      <c r="G14" s="169"/>
      <c r="H14" s="169"/>
      <c r="I14" s="170"/>
    </row>
  </sheetData>
  <mergeCells count="5">
    <mergeCell ref="E14:I14"/>
    <mergeCell ref="J6:L6"/>
    <mergeCell ref="B5:L5"/>
    <mergeCell ref="B6:I6"/>
    <mergeCell ref="B1:L1"/>
  </mergeCells>
  <pageMargins left="0.7" right="0.7" top="0.75" bottom="0.75" header="0.3" footer="0.3"/>
  <pageSetup scale="85" orientation="landscape" r:id="rId1"/>
</worksheet>
</file>

<file path=xl/worksheets/sheet7.xml><?xml version="1.0" encoding="utf-8"?>
<worksheet xmlns="http://schemas.openxmlformats.org/spreadsheetml/2006/main" xmlns:r="http://schemas.openxmlformats.org/officeDocument/2006/relationships">
  <dimension ref="A1:L13"/>
  <sheetViews>
    <sheetView workbookViewId="0"/>
  </sheetViews>
  <sheetFormatPr defaultRowHeight="12.75"/>
  <cols>
    <col min="1" max="1" width="5.140625" style="106" customWidth="1"/>
    <col min="2" max="2" width="4.28515625" style="106" customWidth="1"/>
    <col min="3" max="3" width="13.42578125" style="106" customWidth="1"/>
    <col min="4" max="4" width="11.7109375" style="106" customWidth="1"/>
    <col min="5" max="5" width="12" style="106" customWidth="1"/>
    <col min="6" max="6" width="36.28515625" style="106" customWidth="1"/>
    <col min="7" max="7" width="2.5703125" style="106" customWidth="1"/>
    <col min="8" max="8" width="9.140625" style="106" customWidth="1"/>
    <col min="9" max="9" width="10.85546875" style="106" customWidth="1"/>
    <col min="10" max="10" width="8.28515625" style="106" customWidth="1"/>
    <col min="11" max="11" width="9.85546875" style="106" customWidth="1"/>
    <col min="12" max="16384" width="9.140625" style="106"/>
  </cols>
  <sheetData>
    <row r="1" spans="1:12" ht="30.75" customHeight="1">
      <c r="A1" s="77">
        <v>4</v>
      </c>
      <c r="B1" s="140" t="s">
        <v>23</v>
      </c>
      <c r="C1" s="140"/>
      <c r="D1" s="140"/>
      <c r="E1" s="140"/>
      <c r="F1" s="140"/>
      <c r="G1" s="140"/>
      <c r="H1" s="140"/>
      <c r="I1" s="140"/>
      <c r="J1" s="140"/>
      <c r="K1" s="140"/>
      <c r="L1" s="33"/>
    </row>
    <row r="2" spans="1:12">
      <c r="A2" s="77"/>
      <c r="B2" s="77"/>
      <c r="C2" s="77"/>
      <c r="D2" s="77"/>
      <c r="E2" s="77"/>
      <c r="F2" s="77"/>
      <c r="G2" s="33"/>
      <c r="H2" s="33"/>
      <c r="I2" s="33"/>
      <c r="J2" s="33"/>
      <c r="K2" s="33"/>
      <c r="L2" s="33"/>
    </row>
    <row r="3" spans="1:12">
      <c r="A3" s="77">
        <v>4.4000000000000004</v>
      </c>
      <c r="B3" s="140" t="s">
        <v>14</v>
      </c>
      <c r="C3" s="140"/>
      <c r="D3" s="140"/>
      <c r="E3" s="140"/>
      <c r="F3" s="140"/>
      <c r="G3" s="33"/>
      <c r="H3" s="33"/>
      <c r="I3" s="33"/>
      <c r="J3" s="33"/>
      <c r="K3" s="33"/>
      <c r="L3" s="33"/>
    </row>
    <row r="4" spans="1:12" ht="13.5" thickBot="1">
      <c r="A4" s="77"/>
      <c r="B4" s="77"/>
      <c r="C4" s="77"/>
      <c r="D4" s="77"/>
      <c r="E4" s="77"/>
      <c r="F4" s="77"/>
      <c r="G4" s="33"/>
      <c r="H4" s="33"/>
      <c r="I4" s="33"/>
      <c r="J4" s="33"/>
      <c r="K4" s="33"/>
      <c r="L4" s="33"/>
    </row>
    <row r="5" spans="1:12" ht="31.5" customHeight="1">
      <c r="A5" s="77" t="s">
        <v>15</v>
      </c>
      <c r="B5" s="129" t="s">
        <v>52</v>
      </c>
      <c r="C5" s="130"/>
      <c r="D5" s="130"/>
      <c r="E5" s="130"/>
      <c r="F5" s="131"/>
      <c r="G5" s="6"/>
      <c r="H5" s="132" t="s">
        <v>85</v>
      </c>
      <c r="I5" s="133"/>
      <c r="J5" s="133"/>
      <c r="K5" s="134"/>
      <c r="L5" s="33"/>
    </row>
    <row r="6" spans="1:12" ht="70.5" customHeight="1">
      <c r="A6" s="77"/>
      <c r="B6" s="7" t="s">
        <v>0</v>
      </c>
      <c r="C6" s="8" t="s">
        <v>1</v>
      </c>
      <c r="D6" s="9" t="s">
        <v>2</v>
      </c>
      <c r="E6" s="9" t="s">
        <v>3</v>
      </c>
      <c r="F6" s="10" t="s">
        <v>49</v>
      </c>
      <c r="G6" s="11"/>
      <c r="H6" s="7" t="s">
        <v>60</v>
      </c>
      <c r="I6" s="9" t="s">
        <v>59</v>
      </c>
      <c r="J6" s="9" t="s">
        <v>22</v>
      </c>
      <c r="K6" s="12" t="s">
        <v>11</v>
      </c>
      <c r="L6" s="33"/>
    </row>
    <row r="7" spans="1:12">
      <c r="A7" s="77"/>
      <c r="B7" s="13"/>
      <c r="C7" s="14"/>
      <c r="D7" s="15"/>
      <c r="E7" s="15"/>
      <c r="F7" s="16">
        <v>0</v>
      </c>
      <c r="G7" s="17"/>
      <c r="H7" s="18"/>
      <c r="I7" s="19">
        <f>H7*0.2</f>
        <v>0</v>
      </c>
      <c r="J7" s="19">
        <f>F7-I7</f>
        <v>0</v>
      </c>
      <c r="K7" s="20"/>
      <c r="L7" s="33"/>
    </row>
    <row r="8" spans="1:12">
      <c r="A8" s="77"/>
      <c r="B8" s="13"/>
      <c r="C8" s="14"/>
      <c r="D8" s="15"/>
      <c r="E8" s="15"/>
      <c r="F8" s="16">
        <v>0</v>
      </c>
      <c r="G8" s="17"/>
      <c r="H8" s="18"/>
      <c r="I8" s="19">
        <f t="shared" ref="I8:I11" si="0">H8*0.2</f>
        <v>0</v>
      </c>
      <c r="J8" s="19">
        <f t="shared" ref="J8:J11" si="1">F8-I8</f>
        <v>0</v>
      </c>
      <c r="K8" s="20"/>
      <c r="L8" s="33"/>
    </row>
    <row r="9" spans="1:12">
      <c r="A9" s="77"/>
      <c r="B9" s="13"/>
      <c r="C9" s="14"/>
      <c r="D9" s="15"/>
      <c r="E9" s="15"/>
      <c r="F9" s="16">
        <v>0</v>
      </c>
      <c r="G9" s="17"/>
      <c r="H9" s="18"/>
      <c r="I9" s="19">
        <f t="shared" si="0"/>
        <v>0</v>
      </c>
      <c r="J9" s="19">
        <f t="shared" si="1"/>
        <v>0</v>
      </c>
      <c r="K9" s="20"/>
      <c r="L9" s="33"/>
    </row>
    <row r="10" spans="1:12" ht="13.5" thickBot="1">
      <c r="A10" s="77"/>
      <c r="B10" s="21"/>
      <c r="C10" s="22"/>
      <c r="D10" s="23"/>
      <c r="E10" s="23"/>
      <c r="F10" s="24">
        <v>0</v>
      </c>
      <c r="G10" s="25"/>
      <c r="H10" s="18"/>
      <c r="I10" s="19">
        <f t="shared" si="0"/>
        <v>0</v>
      </c>
      <c r="J10" s="19">
        <f t="shared" si="1"/>
        <v>0</v>
      </c>
      <c r="K10" s="20"/>
      <c r="L10" s="33"/>
    </row>
    <row r="11" spans="1:12" ht="13.5" thickBot="1">
      <c r="A11" s="77"/>
      <c r="B11" s="3"/>
      <c r="C11" s="3"/>
      <c r="D11" s="3"/>
      <c r="E11" s="26" t="s">
        <v>30</v>
      </c>
      <c r="F11" s="27">
        <f>SUM(F7:F10)</f>
        <v>0</v>
      </c>
      <c r="G11" s="28"/>
      <c r="H11" s="29">
        <f>SUM(H7:H10)</f>
        <v>0</v>
      </c>
      <c r="I11" s="30">
        <f t="shared" si="0"/>
        <v>0</v>
      </c>
      <c r="J11" s="30">
        <f t="shared" si="1"/>
        <v>0</v>
      </c>
      <c r="K11" s="31"/>
      <c r="L11" s="33"/>
    </row>
    <row r="12" spans="1:12">
      <c r="A12" s="77"/>
      <c r="B12" s="77"/>
      <c r="C12" s="77"/>
      <c r="D12" s="77"/>
      <c r="E12" s="77"/>
      <c r="F12" s="77"/>
      <c r="G12" s="33"/>
      <c r="H12" s="33"/>
      <c r="I12" s="33"/>
      <c r="J12" s="33"/>
      <c r="K12" s="33"/>
      <c r="L12" s="33"/>
    </row>
    <row r="13" spans="1:12">
      <c r="A13" s="4"/>
      <c r="B13" s="3"/>
      <c r="C13" s="3"/>
      <c r="D13" s="3"/>
      <c r="E13" s="127" t="s">
        <v>6</v>
      </c>
      <c r="F13" s="128"/>
    </row>
  </sheetData>
  <mergeCells count="5">
    <mergeCell ref="H5:K5"/>
    <mergeCell ref="B5:F5"/>
    <mergeCell ref="E13:F13"/>
    <mergeCell ref="B3:F3"/>
    <mergeCell ref="B1:K1"/>
  </mergeCells>
  <pageMargins left="0.7" right="0.7" top="0.75" bottom="0.75" header="0.3" footer="0.3"/>
  <pageSetup scale="90" orientation="landscape" r:id="rId1"/>
</worksheet>
</file>

<file path=xl/worksheets/sheet8.xml><?xml version="1.0" encoding="utf-8"?>
<worksheet xmlns="http://schemas.openxmlformats.org/spreadsheetml/2006/main" xmlns:r="http://schemas.openxmlformats.org/officeDocument/2006/relationships">
  <dimension ref="A1:L12"/>
  <sheetViews>
    <sheetView tabSelected="1" workbookViewId="0"/>
  </sheetViews>
  <sheetFormatPr defaultRowHeight="12.75"/>
  <cols>
    <col min="1" max="1" width="5" style="3" customWidth="1"/>
    <col min="2" max="2" width="4.140625" style="3" customWidth="1"/>
    <col min="3" max="3" width="13" style="3" customWidth="1"/>
    <col min="4" max="4" width="8.140625" style="3" customWidth="1"/>
    <col min="5" max="5" width="7.140625" style="3" customWidth="1"/>
    <col min="6" max="6" width="10.85546875" style="3" customWidth="1"/>
    <col min="7" max="7" width="15.140625" style="3" customWidth="1"/>
    <col min="8" max="8" width="17.140625" style="3" customWidth="1"/>
    <col min="9" max="9" width="2.5703125" style="3" customWidth="1"/>
    <col min="10" max="10" width="10.140625" style="3" customWidth="1"/>
    <col min="11" max="11" width="9.42578125" style="3" customWidth="1"/>
    <col min="12" max="12" width="17.5703125" style="3" customWidth="1"/>
    <col min="13" max="16384" width="9.140625" style="3"/>
  </cols>
  <sheetData>
    <row r="1" spans="1:12" ht="18.75" customHeight="1">
      <c r="A1" s="1">
        <v>5</v>
      </c>
      <c r="B1" s="126" t="s">
        <v>25</v>
      </c>
      <c r="C1" s="126"/>
      <c r="D1" s="126"/>
      <c r="E1" s="126"/>
      <c r="F1" s="126"/>
      <c r="G1" s="126"/>
      <c r="H1" s="126"/>
      <c r="I1" s="126"/>
      <c r="J1" s="126"/>
      <c r="K1" s="126"/>
      <c r="L1" s="126"/>
    </row>
    <row r="2" spans="1:12" ht="13.5" thickBot="1"/>
    <row r="3" spans="1:12">
      <c r="A3" s="1">
        <v>5.0999999999999996</v>
      </c>
      <c r="B3" s="174" t="s">
        <v>89</v>
      </c>
      <c r="C3" s="175"/>
      <c r="D3" s="175"/>
      <c r="E3" s="175"/>
      <c r="F3" s="175"/>
      <c r="G3" s="175"/>
      <c r="H3" s="175"/>
      <c r="I3" s="175"/>
      <c r="J3" s="175"/>
      <c r="K3" s="175"/>
      <c r="L3" s="176"/>
    </row>
    <row r="4" spans="1:12" ht="30" customHeight="1">
      <c r="B4" s="147" t="s">
        <v>82</v>
      </c>
      <c r="C4" s="148"/>
      <c r="D4" s="148"/>
      <c r="E4" s="148"/>
      <c r="F4" s="148"/>
      <c r="G4" s="148"/>
      <c r="H4" s="148"/>
      <c r="I4" s="179"/>
      <c r="J4" s="171" t="s">
        <v>87</v>
      </c>
      <c r="K4" s="172"/>
      <c r="L4" s="173"/>
    </row>
    <row r="5" spans="1:12" ht="73.5" customHeight="1">
      <c r="B5" s="89" t="s">
        <v>4</v>
      </c>
      <c r="C5" s="48" t="s">
        <v>13</v>
      </c>
      <c r="D5" s="48" t="s">
        <v>12</v>
      </c>
      <c r="E5" s="48" t="s">
        <v>9</v>
      </c>
      <c r="F5" s="48" t="s">
        <v>20</v>
      </c>
      <c r="G5" s="48" t="s">
        <v>74</v>
      </c>
      <c r="H5" s="48" t="s">
        <v>78</v>
      </c>
      <c r="I5" s="48"/>
      <c r="J5" s="37" t="s">
        <v>21</v>
      </c>
      <c r="K5" s="37" t="s">
        <v>22</v>
      </c>
      <c r="L5" s="90" t="s">
        <v>11</v>
      </c>
    </row>
    <row r="6" spans="1:12">
      <c r="B6" s="91">
        <v>1</v>
      </c>
      <c r="C6" s="92"/>
      <c r="D6" s="92"/>
      <c r="E6" s="92"/>
      <c r="F6" s="93"/>
      <c r="G6" s="48"/>
      <c r="H6" s="94"/>
      <c r="I6" s="95"/>
      <c r="J6" s="81"/>
      <c r="K6" s="96">
        <f>H6-J6</f>
        <v>0</v>
      </c>
      <c r="L6" s="61"/>
    </row>
    <row r="7" spans="1:12">
      <c r="B7" s="91">
        <v>2</v>
      </c>
      <c r="C7" s="92"/>
      <c r="D7" s="92"/>
      <c r="E7" s="92"/>
      <c r="F7" s="93"/>
      <c r="G7" s="48"/>
      <c r="H7" s="94"/>
      <c r="I7" s="95"/>
      <c r="J7" s="81"/>
      <c r="K7" s="96">
        <f>H7-J7</f>
        <v>0</v>
      </c>
      <c r="L7" s="61"/>
    </row>
    <row r="8" spans="1:12">
      <c r="B8" s="91">
        <v>3</v>
      </c>
      <c r="C8" s="92"/>
      <c r="D8" s="92"/>
      <c r="E8" s="92"/>
      <c r="F8" s="93"/>
      <c r="G8" s="48"/>
      <c r="H8" s="94"/>
      <c r="I8" s="95"/>
      <c r="J8" s="81"/>
      <c r="K8" s="96">
        <f>H8-J8</f>
        <v>0</v>
      </c>
      <c r="L8" s="61"/>
    </row>
    <row r="9" spans="1:12" ht="13.5" thickBot="1">
      <c r="B9" s="97">
        <v>4</v>
      </c>
      <c r="C9" s="98"/>
      <c r="D9" s="98"/>
      <c r="E9" s="98"/>
      <c r="F9" s="99"/>
      <c r="G9" s="100"/>
      <c r="H9" s="101"/>
      <c r="I9" s="102"/>
      <c r="J9" s="44"/>
      <c r="K9" s="103">
        <f>H9-J9</f>
        <v>0</v>
      </c>
      <c r="L9" s="66"/>
    </row>
    <row r="10" spans="1:12" ht="13.5" thickBot="1">
      <c r="E10" s="70" t="s">
        <v>5</v>
      </c>
      <c r="F10" s="104">
        <f>SUM(F6:F9)</f>
        <v>0</v>
      </c>
      <c r="G10" s="70" t="s">
        <v>5</v>
      </c>
      <c r="H10" s="104">
        <f>SUM(H6:H9)</f>
        <v>0</v>
      </c>
      <c r="I10" s="70"/>
      <c r="J10" s="105">
        <f>SUM(J6:J9)</f>
        <v>0</v>
      </c>
      <c r="K10" s="104">
        <f>SUM(K6:K9)</f>
        <v>0</v>
      </c>
    </row>
    <row r="11" spans="1:12" ht="13.5" thickTop="1"/>
    <row r="12" spans="1:12">
      <c r="E12" s="168" t="s">
        <v>6</v>
      </c>
      <c r="F12" s="169"/>
      <c r="G12" s="169"/>
      <c r="H12" s="169"/>
      <c r="I12" s="170"/>
    </row>
  </sheetData>
  <mergeCells count="5">
    <mergeCell ref="E12:I12"/>
    <mergeCell ref="B1:L1"/>
    <mergeCell ref="B3:L3"/>
    <mergeCell ref="B4:I4"/>
    <mergeCell ref="J4:L4"/>
  </mergeCells>
  <pageMargins left="0.7" right="0.7" top="0.75" bottom="0.75" header="0.3" footer="0.3"/>
  <pageSetup scale="85" orientation="landscape" r:id="rId1"/>
</worksheet>
</file>

<file path=xl/worksheets/sheet9.xml><?xml version="1.0" encoding="utf-8"?>
<worksheet xmlns="http://schemas.openxmlformats.org/spreadsheetml/2006/main" xmlns:r="http://schemas.openxmlformats.org/officeDocument/2006/relationships">
  <dimension ref="A1:L14"/>
  <sheetViews>
    <sheetView workbookViewId="0"/>
  </sheetViews>
  <sheetFormatPr defaultRowHeight="12.75"/>
  <cols>
    <col min="1" max="1" width="5.85546875" style="3" customWidth="1"/>
    <col min="2" max="2" width="3.85546875" style="3" customWidth="1"/>
    <col min="3" max="3" width="8" style="3" customWidth="1"/>
    <col min="4" max="4" width="7.28515625" style="3" customWidth="1"/>
    <col min="5" max="5" width="6.5703125" style="3" customWidth="1"/>
    <col min="6" max="6" width="9" style="3" customWidth="1"/>
    <col min="7" max="7" width="18.42578125" style="3" customWidth="1"/>
    <col min="8" max="8" width="20.5703125" style="3" customWidth="1"/>
    <col min="9" max="9" width="2.7109375" style="3" customWidth="1"/>
    <col min="10" max="10" width="9.7109375" style="3" customWidth="1"/>
    <col min="11" max="11" width="9.42578125" style="3" customWidth="1"/>
    <col min="12" max="12" width="17.5703125" style="3" customWidth="1"/>
    <col min="13" max="16384" width="9.140625" style="3"/>
  </cols>
  <sheetData>
    <row r="1" spans="1:12" ht="19.5" customHeight="1">
      <c r="A1" s="1">
        <v>6</v>
      </c>
      <c r="B1" s="126" t="s">
        <v>26</v>
      </c>
      <c r="C1" s="126"/>
      <c r="D1" s="126"/>
      <c r="E1" s="126"/>
      <c r="F1" s="126"/>
      <c r="G1" s="126"/>
      <c r="H1" s="126"/>
      <c r="I1" s="126"/>
      <c r="J1" s="126"/>
      <c r="K1" s="126"/>
      <c r="L1" s="126"/>
    </row>
    <row r="2" spans="1:12" ht="32.25" customHeight="1">
      <c r="A2" s="1"/>
      <c r="B2" s="140" t="s">
        <v>79</v>
      </c>
      <c r="C2" s="140"/>
      <c r="D2" s="140"/>
      <c r="E2" s="140"/>
      <c r="F2" s="140"/>
      <c r="G2" s="140"/>
      <c r="H2" s="140"/>
      <c r="I2" s="140"/>
      <c r="J2" s="140"/>
      <c r="K2" s="140"/>
      <c r="L2" s="140"/>
    </row>
    <row r="3" spans="1:12" ht="33" customHeight="1">
      <c r="A3" s="1"/>
      <c r="B3" s="140" t="s">
        <v>90</v>
      </c>
      <c r="C3" s="140"/>
      <c r="D3" s="140"/>
      <c r="E3" s="140"/>
      <c r="F3" s="140"/>
      <c r="G3" s="140"/>
      <c r="H3" s="140"/>
      <c r="I3" s="140"/>
      <c r="J3" s="140"/>
      <c r="K3" s="140"/>
      <c r="L3" s="140"/>
    </row>
    <row r="4" spans="1:12" ht="15.75" customHeight="1" thickBot="1">
      <c r="A4" s="1"/>
      <c r="B4" s="107"/>
      <c r="C4" s="107"/>
      <c r="D4" s="107"/>
      <c r="E4" s="107"/>
      <c r="F4" s="107"/>
      <c r="G4" s="107"/>
      <c r="H4" s="107"/>
      <c r="I4" s="107"/>
      <c r="J4" s="107"/>
      <c r="K4" s="107"/>
      <c r="L4" s="107"/>
    </row>
    <row r="5" spans="1:12" ht="30.75" customHeight="1">
      <c r="A5" s="1">
        <v>6.1</v>
      </c>
      <c r="B5" s="137" t="s">
        <v>53</v>
      </c>
      <c r="C5" s="139"/>
      <c r="D5" s="139"/>
      <c r="E5" s="139"/>
      <c r="F5" s="139"/>
      <c r="G5" s="139"/>
      <c r="H5" s="139"/>
      <c r="I5" s="139"/>
      <c r="J5" s="139"/>
      <c r="K5" s="139"/>
      <c r="L5" s="157"/>
    </row>
    <row r="6" spans="1:12" ht="27" customHeight="1" thickBot="1">
      <c r="A6" s="1"/>
      <c r="B6" s="147" t="s">
        <v>45</v>
      </c>
      <c r="C6" s="148"/>
      <c r="D6" s="148"/>
      <c r="E6" s="148"/>
      <c r="F6" s="148"/>
      <c r="G6" s="148"/>
      <c r="H6" s="148"/>
      <c r="I6" s="148"/>
      <c r="J6" s="180" t="s">
        <v>87</v>
      </c>
      <c r="K6" s="181"/>
      <c r="L6" s="182"/>
    </row>
    <row r="7" spans="1:12" ht="57.75" customHeight="1">
      <c r="B7" s="108" t="s">
        <v>4</v>
      </c>
      <c r="C7" s="109" t="s">
        <v>16</v>
      </c>
      <c r="D7" s="109" t="s">
        <v>12</v>
      </c>
      <c r="E7" s="109" t="s">
        <v>9</v>
      </c>
      <c r="F7" s="109" t="s">
        <v>17</v>
      </c>
      <c r="G7" s="48" t="s">
        <v>74</v>
      </c>
      <c r="H7" s="48" t="s">
        <v>78</v>
      </c>
      <c r="I7" s="50"/>
      <c r="J7" s="51" t="s">
        <v>10</v>
      </c>
      <c r="K7" s="52" t="s">
        <v>22</v>
      </c>
      <c r="L7" s="53" t="s">
        <v>11</v>
      </c>
    </row>
    <row r="8" spans="1:12">
      <c r="B8" s="91">
        <v>1</v>
      </c>
      <c r="C8" s="92"/>
      <c r="D8" s="92"/>
      <c r="E8" s="92"/>
      <c r="F8" s="93"/>
      <c r="G8" s="48"/>
      <c r="H8" s="94"/>
      <c r="I8" s="58"/>
      <c r="J8" s="80"/>
      <c r="K8" s="96">
        <f>G8-J8</f>
        <v>0</v>
      </c>
      <c r="L8" s="61"/>
    </row>
    <row r="9" spans="1:12">
      <c r="B9" s="91">
        <v>2</v>
      </c>
      <c r="C9" s="92"/>
      <c r="D9" s="92"/>
      <c r="E9" s="92"/>
      <c r="F9" s="93"/>
      <c r="G9" s="48"/>
      <c r="H9" s="94"/>
      <c r="I9" s="58"/>
      <c r="J9" s="80"/>
      <c r="K9" s="96">
        <f t="shared" ref="K9:K11" si="0">G9-J9</f>
        <v>0</v>
      </c>
      <c r="L9" s="61"/>
    </row>
    <row r="10" spans="1:12">
      <c r="B10" s="91">
        <v>3</v>
      </c>
      <c r="C10" s="92"/>
      <c r="D10" s="92"/>
      <c r="E10" s="92"/>
      <c r="F10" s="93"/>
      <c r="G10" s="48"/>
      <c r="H10" s="94"/>
      <c r="I10" s="58"/>
      <c r="J10" s="80"/>
      <c r="K10" s="96">
        <f t="shared" si="0"/>
        <v>0</v>
      </c>
      <c r="L10" s="61"/>
    </row>
    <row r="11" spans="1:12" ht="13.5" thickBot="1">
      <c r="B11" s="97">
        <v>4</v>
      </c>
      <c r="C11" s="98"/>
      <c r="D11" s="98"/>
      <c r="E11" s="98"/>
      <c r="F11" s="110"/>
      <c r="G11" s="100"/>
      <c r="H11" s="111"/>
      <c r="I11" s="64"/>
      <c r="J11" s="112"/>
      <c r="K11" s="96">
        <f t="shared" si="0"/>
        <v>0</v>
      </c>
      <c r="L11" s="66"/>
    </row>
    <row r="12" spans="1:12" ht="14.25" thickTop="1" thickBot="1">
      <c r="E12" s="70" t="s">
        <v>5</v>
      </c>
      <c r="F12" s="113">
        <f>SUM(F8:F11)</f>
        <v>0</v>
      </c>
      <c r="G12" s="70" t="s">
        <v>5</v>
      </c>
      <c r="H12" s="113">
        <f>SUM(H8:H11)</f>
        <v>0</v>
      </c>
      <c r="I12" s="70"/>
      <c r="J12" s="114">
        <f>SUM(J8:J11)</f>
        <v>0</v>
      </c>
      <c r="K12" s="113">
        <f>SUM(K8:K11)</f>
        <v>0</v>
      </c>
    </row>
    <row r="13" spans="1:12" ht="13.5" thickTop="1"/>
    <row r="14" spans="1:12">
      <c r="E14" s="168" t="s">
        <v>6</v>
      </c>
      <c r="F14" s="169"/>
      <c r="G14" s="169"/>
      <c r="H14" s="170"/>
    </row>
  </sheetData>
  <mergeCells count="7">
    <mergeCell ref="E14:H14"/>
    <mergeCell ref="B5:L5"/>
    <mergeCell ref="B1:L1"/>
    <mergeCell ref="B2:L2"/>
    <mergeCell ref="B3:L3"/>
    <mergeCell ref="B6:I6"/>
    <mergeCell ref="J6:L6"/>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1 Нови Вработувања</vt:lpstr>
      <vt:lpstr>2 Соработка со добавувачи</vt:lpstr>
      <vt:lpstr>3 Технолошки развој</vt:lpstr>
      <vt:lpstr>4.1 ПЗЕИ - Данок на личен доход</vt:lpstr>
      <vt:lpstr>4.2 ПЗЕИ - Данок на добивка</vt:lpstr>
      <vt:lpstr>4.3 ПЗЕИ - МНС</vt:lpstr>
      <vt:lpstr>4.4 ПЗЕИ - Нови вработувања</vt:lpstr>
      <vt:lpstr>5.1 Капитални инвестиции</vt:lpstr>
      <vt:lpstr>6 М.с-ва од суб.со потешкотии </vt:lpstr>
      <vt:lpstr>7 Конкурентност на пазар</vt:lpstr>
      <vt:lpstr>8 Освојување на нови пазари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dimche.lazarevski</dc:creator>
  <cp:lastModifiedBy>dimche.lazarevski</cp:lastModifiedBy>
  <cp:lastPrinted>2019-06-06T14:37:18Z</cp:lastPrinted>
  <dcterms:created xsi:type="dcterms:W3CDTF">2019-04-10T13:03:22Z</dcterms:created>
  <dcterms:modified xsi:type="dcterms:W3CDTF">2019-10-28T10:13:33Z</dcterms:modified>
</cp:coreProperties>
</file>